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0310" windowHeight="4470"/>
  </bookViews>
  <sheets>
    <sheet name="Сводный" sheetId="1" r:id="rId1"/>
    <sheet name="8" sheetId="6" r:id="rId2"/>
    <sheet name="9" sheetId="7" r:id="rId3"/>
    <sheet name="10" sheetId="8" r:id="rId4"/>
    <sheet name="11" sheetId="9" r:id="rId5"/>
    <sheet name="Рассчет" sheetId="10" r:id="rId6"/>
  </sheets>
  <definedNames>
    <definedName name="_xlnm._FilterDatabase" localSheetId="3" hidden="1">'10'!$A$2:$I$2</definedName>
    <definedName name="_xlnm._FilterDatabase" localSheetId="4" hidden="1">'11'!$A$2:$I$2</definedName>
    <definedName name="_xlnm._FilterDatabase" localSheetId="1" hidden="1">'8'!$A$2:$I$2</definedName>
    <definedName name="_xlnm._FilterDatabase" localSheetId="2" hidden="1">'9'!$A$2:$I$2</definedName>
    <definedName name="_xlnm._FilterDatabase" localSheetId="0" hidden="1">Сводный!$A$2:$I$330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0"/>
  <c r="D4" l="1"/>
  <c r="C4"/>
  <c r="E3"/>
  <c r="D2"/>
  <c r="C2"/>
  <c r="D6" l="1"/>
  <c r="E4"/>
  <c r="C6"/>
  <c r="E5"/>
  <c r="E6" l="1"/>
</calcChain>
</file>

<file path=xl/sharedStrings.xml><?xml version="1.0" encoding="utf-8"?>
<sst xmlns="http://schemas.openxmlformats.org/spreadsheetml/2006/main" count="595" uniqueCount="106">
  <si>
    <t>Предмет</t>
  </si>
  <si>
    <t>№</t>
  </si>
  <si>
    <t>Класс</t>
  </si>
  <si>
    <t>ФИО (полностью)</t>
  </si>
  <si>
    <t>МОО</t>
  </si>
  <si>
    <t>ФИО учителя (полностью)</t>
  </si>
  <si>
    <t>Баллы</t>
  </si>
  <si>
    <t>Максимальный балл</t>
  </si>
  <si>
    <t>Результат</t>
  </si>
  <si>
    <t>Классы</t>
  </si>
  <si>
    <t>Количество участников</t>
  </si>
  <si>
    <t>Кол-во победителей</t>
  </si>
  <si>
    <t>кол-во призеров</t>
  </si>
  <si>
    <t>Всего победителей и призеров</t>
  </si>
  <si>
    <t xml:space="preserve">       Итоговый протокол школьного этапа олимпиады по </t>
  </si>
  <si>
    <t xml:space="preserve">       Итоговый протокол школьного этапа олимпиады по литературе</t>
  </si>
  <si>
    <t>право</t>
  </si>
  <si>
    <t>Яковлева Ольга Александровна</t>
  </si>
  <si>
    <t>Винокурова Полина Александровна</t>
  </si>
  <si>
    <t>Мякушкина Марина Викторовна</t>
  </si>
  <si>
    <t>Панова Алина Александровна</t>
  </si>
  <si>
    <t>Мифтахутдинова Богдана Николаевна</t>
  </si>
  <si>
    <t>Попов Александр Павлович</t>
  </si>
  <si>
    <t>Право</t>
  </si>
  <si>
    <t>МАОУ "Лицей № 21"</t>
  </si>
  <si>
    <t>Гусева Ирина Павловна</t>
  </si>
  <si>
    <t>Мельник Лидия Романовна</t>
  </si>
  <si>
    <t>Дымшакова Ирина Борисовна</t>
  </si>
  <si>
    <t>МАОУ СОШ № 56</t>
  </si>
  <si>
    <t>Ямскова Юлия Олеговна</t>
  </si>
  <si>
    <t>Сосновских Ирина Александровна</t>
  </si>
  <si>
    <t>Гладышева Мария Андреевна</t>
  </si>
  <si>
    <t>Смирнова Елизавета Андреевна</t>
  </si>
  <si>
    <t>Кожевин Валерий Геннадьевич</t>
  </si>
  <si>
    <t>Мальшаков Дмитрий Андреевич</t>
  </si>
  <si>
    <t>Ашихмина Светлана Сергеевна</t>
  </si>
  <si>
    <t>Шихалева Милена Анатольевна</t>
  </si>
  <si>
    <t>Пономарева Ангелина Алексеевна</t>
  </si>
  <si>
    <t>Назарова Полина Сергеевна</t>
  </si>
  <si>
    <t>Куминова Варвара Андреевна</t>
  </si>
  <si>
    <t>Победитель</t>
  </si>
  <si>
    <t>МБОУ "СОШ №3"</t>
  </si>
  <si>
    <t>Николаев Ярослав Васильевич</t>
  </si>
  <si>
    <t xml:space="preserve"> Николаев Ярослав Васильевич</t>
  </si>
  <si>
    <t>Филипова Татьяна Олеговна</t>
  </si>
  <si>
    <t>Алиев  Назим Назим Оглы</t>
  </si>
  <si>
    <t>Лотина Ольга Сергеевна</t>
  </si>
  <si>
    <t>Хитрик Тимофей Дмитриевич</t>
  </si>
  <si>
    <t>МБОУ "СОШ №6"</t>
  </si>
  <si>
    <t>Киселева Марина Николаевна</t>
  </si>
  <si>
    <t>Николаев Гигорий Андреевич</t>
  </si>
  <si>
    <t>Абдыкеримов Бексултан Талантович</t>
  </si>
  <si>
    <t>МАОУ "СОШ №8"</t>
  </si>
  <si>
    <t>Сорокин Артем Алексеевич</t>
  </si>
  <si>
    <t>Дягина Алена Николаевна</t>
  </si>
  <si>
    <t>Злобина Елизавета Дмитриевна</t>
  </si>
  <si>
    <t>Овчаренко Константин Сергеевич</t>
  </si>
  <si>
    <t>Халикова Алина Рамильевна</t>
  </si>
  <si>
    <t>Никонова Виолета Юрьевна</t>
  </si>
  <si>
    <t>Клюпа Александр Александрович</t>
  </si>
  <si>
    <t>Козлов Артем Степанович</t>
  </si>
  <si>
    <t>Воробьва Анастасия Викторовна</t>
  </si>
  <si>
    <t>МБОУ "СОШ №9"</t>
  </si>
  <si>
    <t>Поспехова Мария Леонодовна</t>
  </si>
  <si>
    <t>Зудилов Артём Игоревич</t>
  </si>
  <si>
    <t>МАОУ "СОШ №12"</t>
  </si>
  <si>
    <t>Аленников Савелий Николаевич</t>
  </si>
  <si>
    <t>Налимова Ксения Ивановна</t>
  </si>
  <si>
    <t>Кожевин Алексей валерьевич</t>
  </si>
  <si>
    <t>Савина Алина Александровна</t>
  </si>
  <si>
    <t>Кайгородов Тимур Михайлович</t>
  </si>
  <si>
    <t>Абдрахманова Виктория Валерьевна</t>
  </si>
  <si>
    <t>Косилова Софья Алексеевна</t>
  </si>
  <si>
    <t>Рыбин Егор Сергеевич</t>
  </si>
  <si>
    <t>Русинова Ульяна Денисовна</t>
  </si>
  <si>
    <t>Анисимова Анастасия Дмитриевна</t>
  </si>
  <si>
    <t>МБОУ «СОШ №17»</t>
  </si>
  <si>
    <t>Редькина Светлана Ивановна</t>
  </si>
  <si>
    <t>призер</t>
  </si>
  <si>
    <t>победитель</t>
  </si>
  <si>
    <t>участник</t>
  </si>
  <si>
    <t xml:space="preserve">призер </t>
  </si>
  <si>
    <t>Неволин Савелий Иванович</t>
  </si>
  <si>
    <t>МАОУ "СОШ №1"</t>
  </si>
  <si>
    <t>Коробицина Кристина Владимировна</t>
  </si>
  <si>
    <t>Предеин Егор Игоревич</t>
  </si>
  <si>
    <t>Норбутаев Фирдавс Мухамадиевич</t>
  </si>
  <si>
    <t>Гашкова Кристина Максимовна</t>
  </si>
  <si>
    <t>Ежова Лина Витальевна</t>
  </si>
  <si>
    <t>Пимурзина Алина Анатольевна</t>
  </si>
  <si>
    <t>Шабурова Маргарита Николаевна</t>
  </si>
  <si>
    <t>Иващененко Оксана Никколаевна</t>
  </si>
  <si>
    <t>Клещева Елизавета Алексеевна</t>
  </si>
  <si>
    <t>Абакумова Татьяна Владимировна</t>
  </si>
  <si>
    <t>Маньков Богда Николаевич</t>
  </si>
  <si>
    <t>Дударев Святослав Максимович</t>
  </si>
  <si>
    <t>Тазина Софья Михайловна</t>
  </si>
  <si>
    <t>Щипачева Дарья Сергеевна</t>
  </si>
  <si>
    <t>Король Анна Андреевна</t>
  </si>
  <si>
    <t>Бузанов Тимофей Дмитриевич</t>
  </si>
  <si>
    <t>Максимова Яна Ивановна</t>
  </si>
  <si>
    <t>Вандышева Софья Романовна</t>
  </si>
  <si>
    <t>Вьюгова Дарья Дмитриевна</t>
  </si>
  <si>
    <t>Писчикова Валентина Александровна</t>
  </si>
  <si>
    <t>Фатихова Алла Павловна</t>
  </si>
  <si>
    <t>Ольков Леонид Андреевич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</si>
</sst>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Liberation Serif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Liberation Serif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3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330"/>
  <sheetViews>
    <sheetView tabSelected="1" workbookViewId="0">
      <selection activeCell="A3" sqref="A3:B62"/>
    </sheetView>
  </sheetViews>
  <sheetFormatPr defaultRowHeight="20.100000000000001" customHeight="1"/>
  <cols>
    <col min="1" max="1" width="13.28515625" style="30" customWidth="1"/>
    <col min="2" max="3" width="9.140625" style="29"/>
    <col min="4" max="4" width="38.42578125" style="28" customWidth="1"/>
    <col min="5" max="5" width="22.28515625" style="29" customWidth="1"/>
    <col min="6" max="6" width="38.140625" style="30" customWidth="1"/>
    <col min="7" max="8" width="9.140625" style="29"/>
    <col min="9" max="9" width="18.7109375" style="27" customWidth="1"/>
    <col min="10" max="16384" width="9.140625" style="27"/>
  </cols>
  <sheetData>
    <row r="1" spans="1:9" s="26" customFormat="1" ht="15" customHeight="1">
      <c r="A1" s="91" t="s">
        <v>14</v>
      </c>
      <c r="B1" s="91"/>
      <c r="C1" s="91"/>
      <c r="D1" s="91"/>
      <c r="E1" s="91"/>
      <c r="F1" s="91"/>
      <c r="G1" s="91"/>
      <c r="H1" s="91"/>
      <c r="I1" s="91"/>
    </row>
    <row r="2" spans="1:9" s="26" customFormat="1" ht="15" customHeight="1">
      <c r="A2" s="1" t="s">
        <v>0</v>
      </c>
      <c r="B2" s="2" t="s">
        <v>1</v>
      </c>
      <c r="C2" s="2" t="s">
        <v>2</v>
      </c>
      <c r="D2" s="22" t="s">
        <v>3</v>
      </c>
      <c r="E2" s="2" t="s">
        <v>4</v>
      </c>
      <c r="F2" s="21" t="s">
        <v>5</v>
      </c>
      <c r="G2" s="2" t="s">
        <v>6</v>
      </c>
      <c r="H2" s="2" t="s">
        <v>7</v>
      </c>
      <c r="I2" s="21" t="s">
        <v>8</v>
      </c>
    </row>
    <row r="3" spans="1:9" ht="15" hidden="1" customHeight="1">
      <c r="A3" s="40" t="s">
        <v>23</v>
      </c>
      <c r="B3" s="37">
        <v>1</v>
      </c>
      <c r="C3" s="9">
        <v>7</v>
      </c>
      <c r="D3" s="66" t="s">
        <v>82</v>
      </c>
      <c r="E3" s="58" t="s">
        <v>83</v>
      </c>
      <c r="F3" s="58" t="s">
        <v>84</v>
      </c>
      <c r="G3" s="9">
        <v>13</v>
      </c>
      <c r="H3" s="9">
        <v>35</v>
      </c>
      <c r="I3" s="9"/>
    </row>
    <row r="4" spans="1:9" ht="15" hidden="1" customHeight="1">
      <c r="A4" s="40" t="s">
        <v>23</v>
      </c>
      <c r="B4" s="37">
        <v>2</v>
      </c>
      <c r="C4" s="9">
        <v>8</v>
      </c>
      <c r="D4" s="6" t="s">
        <v>47</v>
      </c>
      <c r="E4" s="9" t="s">
        <v>48</v>
      </c>
      <c r="F4" s="59" t="s">
        <v>49</v>
      </c>
      <c r="G4" s="9">
        <v>22</v>
      </c>
      <c r="H4" s="9">
        <v>35</v>
      </c>
      <c r="I4" s="6"/>
    </row>
    <row r="5" spans="1:9" ht="15" hidden="1" customHeight="1">
      <c r="A5" s="40" t="s">
        <v>23</v>
      </c>
      <c r="B5" s="37">
        <v>3</v>
      </c>
      <c r="C5" s="9">
        <v>8</v>
      </c>
      <c r="D5" s="58" t="s">
        <v>51</v>
      </c>
      <c r="E5" s="9" t="s">
        <v>52</v>
      </c>
      <c r="F5" s="59" t="s">
        <v>19</v>
      </c>
      <c r="G5" s="9">
        <v>19</v>
      </c>
      <c r="H5" s="9">
        <v>35</v>
      </c>
      <c r="I5" s="6"/>
    </row>
    <row r="6" spans="1:9" ht="15" hidden="1" customHeight="1">
      <c r="A6" s="40" t="s">
        <v>23</v>
      </c>
      <c r="B6" s="37">
        <v>4</v>
      </c>
      <c r="C6" s="9">
        <v>8</v>
      </c>
      <c r="D6" s="58" t="s">
        <v>53</v>
      </c>
      <c r="E6" s="9" t="s">
        <v>52</v>
      </c>
      <c r="F6" s="59" t="s">
        <v>19</v>
      </c>
      <c r="G6" s="9">
        <v>18</v>
      </c>
      <c r="H6" s="9">
        <v>35</v>
      </c>
      <c r="I6" s="6"/>
    </row>
    <row r="7" spans="1:9" ht="15" hidden="1" customHeight="1">
      <c r="A7" s="40" t="s">
        <v>23</v>
      </c>
      <c r="B7" s="37">
        <v>5</v>
      </c>
      <c r="C7" s="9">
        <v>8</v>
      </c>
      <c r="D7" s="58" t="s">
        <v>54</v>
      </c>
      <c r="E7" s="9" t="s">
        <v>52</v>
      </c>
      <c r="F7" s="59" t="s">
        <v>19</v>
      </c>
      <c r="G7" s="9">
        <v>11</v>
      </c>
      <c r="H7" s="9">
        <v>35</v>
      </c>
      <c r="I7" s="6"/>
    </row>
    <row r="8" spans="1:9" ht="15" customHeight="1">
      <c r="A8" s="40" t="s">
        <v>23</v>
      </c>
      <c r="B8" s="37">
        <v>6</v>
      </c>
      <c r="C8" s="9">
        <v>9</v>
      </c>
      <c r="D8" s="52" t="s">
        <v>45</v>
      </c>
      <c r="E8" s="9" t="s">
        <v>41</v>
      </c>
      <c r="F8" s="59" t="s">
        <v>43</v>
      </c>
      <c r="G8" s="9">
        <v>25</v>
      </c>
      <c r="H8" s="9">
        <v>35</v>
      </c>
      <c r="I8" s="6"/>
    </row>
    <row r="9" spans="1:9" ht="15" customHeight="1">
      <c r="A9" s="40" t="s">
        <v>23</v>
      </c>
      <c r="B9" s="37">
        <v>7</v>
      </c>
      <c r="C9" s="9">
        <v>9</v>
      </c>
      <c r="D9" s="52" t="s">
        <v>46</v>
      </c>
      <c r="E9" s="9" t="s">
        <v>41</v>
      </c>
      <c r="F9" s="59" t="s">
        <v>43</v>
      </c>
      <c r="G9" s="9">
        <v>17</v>
      </c>
      <c r="H9" s="9">
        <v>35</v>
      </c>
      <c r="I9" s="6"/>
    </row>
    <row r="10" spans="1:9" ht="15" hidden="1" customHeight="1">
      <c r="A10" s="40" t="s">
        <v>23</v>
      </c>
      <c r="B10" s="37">
        <v>8</v>
      </c>
      <c r="C10" s="9">
        <v>9</v>
      </c>
      <c r="D10" s="6" t="s">
        <v>55</v>
      </c>
      <c r="E10" s="9" t="s">
        <v>52</v>
      </c>
      <c r="F10" s="59" t="s">
        <v>19</v>
      </c>
      <c r="G10" s="9">
        <v>19</v>
      </c>
      <c r="H10" s="9">
        <v>35</v>
      </c>
      <c r="I10" s="6"/>
    </row>
    <row r="11" spans="1:9" ht="15" hidden="1" customHeight="1">
      <c r="A11" s="40" t="s">
        <v>23</v>
      </c>
      <c r="B11" s="37">
        <v>9</v>
      </c>
      <c r="C11" s="9">
        <v>9</v>
      </c>
      <c r="D11" s="6" t="s">
        <v>56</v>
      </c>
      <c r="E11" s="9" t="s">
        <v>52</v>
      </c>
      <c r="F11" s="59" t="s">
        <v>19</v>
      </c>
      <c r="G11" s="9">
        <v>18</v>
      </c>
      <c r="H11" s="9">
        <v>35</v>
      </c>
      <c r="I11" s="6"/>
    </row>
    <row r="12" spans="1:9" ht="15" hidden="1" customHeight="1">
      <c r="A12" s="40" t="s">
        <v>23</v>
      </c>
      <c r="B12" s="37">
        <v>10</v>
      </c>
      <c r="C12" s="9">
        <v>9</v>
      </c>
      <c r="D12" s="6" t="s">
        <v>57</v>
      </c>
      <c r="E12" s="9" t="s">
        <v>52</v>
      </c>
      <c r="F12" s="59" t="s">
        <v>19</v>
      </c>
      <c r="G12" s="9">
        <v>16</v>
      </c>
      <c r="H12" s="9">
        <v>35</v>
      </c>
      <c r="I12" s="6"/>
    </row>
    <row r="13" spans="1:9" ht="15" hidden="1" customHeight="1">
      <c r="A13" s="40" t="s">
        <v>23</v>
      </c>
      <c r="B13" s="37">
        <v>11</v>
      </c>
      <c r="C13" s="9">
        <v>9</v>
      </c>
      <c r="D13" s="58" t="s">
        <v>58</v>
      </c>
      <c r="E13" s="9" t="s">
        <v>52</v>
      </c>
      <c r="F13" s="59" t="s">
        <v>19</v>
      </c>
      <c r="G13" s="9">
        <v>13</v>
      </c>
      <c r="H13" s="9">
        <v>35</v>
      </c>
      <c r="I13" s="58"/>
    </row>
    <row r="14" spans="1:9" ht="15" hidden="1" customHeight="1">
      <c r="A14" s="40" t="s">
        <v>23</v>
      </c>
      <c r="B14" s="37">
        <v>12</v>
      </c>
      <c r="C14" s="12">
        <v>9</v>
      </c>
      <c r="D14" s="16" t="s">
        <v>64</v>
      </c>
      <c r="E14" s="13" t="s">
        <v>65</v>
      </c>
      <c r="F14" s="60" t="s">
        <v>33</v>
      </c>
      <c r="G14" s="15">
        <v>10</v>
      </c>
      <c r="H14" s="13">
        <v>35</v>
      </c>
      <c r="I14" s="15"/>
    </row>
    <row r="15" spans="1:9" ht="15" hidden="1" customHeight="1">
      <c r="A15" s="40" t="s">
        <v>23</v>
      </c>
      <c r="B15" s="37">
        <v>13</v>
      </c>
      <c r="C15" s="12">
        <v>9</v>
      </c>
      <c r="D15" s="16" t="s">
        <v>66</v>
      </c>
      <c r="E15" s="13" t="s">
        <v>65</v>
      </c>
      <c r="F15" s="60" t="s">
        <v>33</v>
      </c>
      <c r="G15" s="13">
        <v>10</v>
      </c>
      <c r="H15" s="13">
        <v>35</v>
      </c>
      <c r="I15" s="13"/>
    </row>
    <row r="16" spans="1:9" ht="15" hidden="1" customHeight="1">
      <c r="A16" s="40" t="s">
        <v>23</v>
      </c>
      <c r="B16" s="37">
        <v>14</v>
      </c>
      <c r="C16" s="12">
        <v>9</v>
      </c>
      <c r="D16" s="16" t="s">
        <v>29</v>
      </c>
      <c r="E16" s="13" t="s">
        <v>65</v>
      </c>
      <c r="F16" s="60" t="s">
        <v>33</v>
      </c>
      <c r="G16" s="15">
        <v>26</v>
      </c>
      <c r="H16" s="13">
        <v>35</v>
      </c>
      <c r="I16" s="20"/>
    </row>
    <row r="17" spans="1:9" ht="15" hidden="1" customHeight="1">
      <c r="A17" s="40" t="s">
        <v>23</v>
      </c>
      <c r="B17" s="37">
        <v>15</v>
      </c>
      <c r="C17" s="11">
        <v>9</v>
      </c>
      <c r="D17" s="53" t="s">
        <v>69</v>
      </c>
      <c r="E17" s="11" t="s">
        <v>24</v>
      </c>
      <c r="F17" s="61" t="s">
        <v>30</v>
      </c>
      <c r="G17" s="54">
        <v>24</v>
      </c>
      <c r="H17" s="54">
        <v>35</v>
      </c>
      <c r="I17" s="55"/>
    </row>
    <row r="18" spans="1:9" ht="15" hidden="1" customHeight="1">
      <c r="A18" s="40" t="s">
        <v>23</v>
      </c>
      <c r="B18" s="37">
        <v>16</v>
      </c>
      <c r="C18" s="11">
        <v>9</v>
      </c>
      <c r="D18" s="53" t="s">
        <v>31</v>
      </c>
      <c r="E18" s="11" t="s">
        <v>24</v>
      </c>
      <c r="F18" s="61" t="s">
        <v>30</v>
      </c>
      <c r="G18" s="54">
        <v>22</v>
      </c>
      <c r="H18" s="54">
        <v>35</v>
      </c>
      <c r="I18" s="55"/>
    </row>
    <row r="19" spans="1:9" ht="15" hidden="1" customHeight="1">
      <c r="A19" s="40" t="s">
        <v>23</v>
      </c>
      <c r="B19" s="37">
        <v>17</v>
      </c>
      <c r="C19" s="11">
        <v>9</v>
      </c>
      <c r="D19" s="53" t="s">
        <v>70</v>
      </c>
      <c r="E19" s="11" t="s">
        <v>24</v>
      </c>
      <c r="F19" s="61" t="s">
        <v>30</v>
      </c>
      <c r="G19" s="54">
        <v>18</v>
      </c>
      <c r="H19" s="54">
        <v>35</v>
      </c>
      <c r="I19" s="55"/>
    </row>
    <row r="20" spans="1:9" ht="15" hidden="1" customHeight="1">
      <c r="A20" s="40" t="s">
        <v>23</v>
      </c>
      <c r="B20" s="37">
        <v>18</v>
      </c>
      <c r="C20" s="9">
        <v>9</v>
      </c>
      <c r="D20" s="67" t="s">
        <v>85</v>
      </c>
      <c r="E20" s="58" t="s">
        <v>83</v>
      </c>
      <c r="F20" s="58" t="s">
        <v>84</v>
      </c>
      <c r="G20" s="9">
        <v>26</v>
      </c>
      <c r="H20" s="9">
        <v>35</v>
      </c>
      <c r="I20" s="50"/>
    </row>
    <row r="21" spans="1:9" ht="15" hidden="1" customHeight="1">
      <c r="A21" s="40" t="s">
        <v>23</v>
      </c>
      <c r="B21" s="37">
        <v>19</v>
      </c>
      <c r="C21" s="9">
        <v>9</v>
      </c>
      <c r="D21" s="67" t="s">
        <v>86</v>
      </c>
      <c r="E21" s="58" t="s">
        <v>83</v>
      </c>
      <c r="F21" s="58" t="s">
        <v>84</v>
      </c>
      <c r="G21" s="9">
        <v>20</v>
      </c>
      <c r="H21" s="9">
        <v>35</v>
      </c>
      <c r="I21" s="45"/>
    </row>
    <row r="22" spans="1:9" ht="15" customHeight="1">
      <c r="A22" s="40" t="s">
        <v>23</v>
      </c>
      <c r="B22" s="37">
        <v>20</v>
      </c>
      <c r="C22" s="9">
        <v>10</v>
      </c>
      <c r="D22" s="6" t="s">
        <v>25</v>
      </c>
      <c r="E22" s="9" t="s">
        <v>41</v>
      </c>
      <c r="F22" s="59" t="s">
        <v>43</v>
      </c>
      <c r="G22" s="9">
        <v>8</v>
      </c>
      <c r="H22" s="9">
        <v>27</v>
      </c>
      <c r="I22" s="58"/>
    </row>
    <row r="23" spans="1:9" ht="15" customHeight="1">
      <c r="A23" s="40" t="s">
        <v>23</v>
      </c>
      <c r="B23" s="37">
        <v>21</v>
      </c>
      <c r="C23" s="9">
        <v>10</v>
      </c>
      <c r="D23" s="51" t="s">
        <v>44</v>
      </c>
      <c r="E23" s="9" t="s">
        <v>41</v>
      </c>
      <c r="F23" s="59" t="s">
        <v>43</v>
      </c>
      <c r="G23" s="9">
        <v>19</v>
      </c>
      <c r="H23" s="9">
        <v>27</v>
      </c>
      <c r="I23" s="58"/>
    </row>
    <row r="24" spans="1:9" ht="15" hidden="1" customHeight="1">
      <c r="A24" s="40" t="s">
        <v>23</v>
      </c>
      <c r="B24" s="37">
        <v>22</v>
      </c>
      <c r="C24" s="9">
        <v>10</v>
      </c>
      <c r="D24" s="58" t="s">
        <v>50</v>
      </c>
      <c r="E24" s="9" t="s">
        <v>48</v>
      </c>
      <c r="F24" s="59" t="s">
        <v>49</v>
      </c>
      <c r="G24" s="9">
        <v>5</v>
      </c>
      <c r="H24" s="9">
        <v>27</v>
      </c>
      <c r="I24" s="58"/>
    </row>
    <row r="25" spans="1:9" ht="15" hidden="1" customHeight="1">
      <c r="A25" s="40" t="s">
        <v>23</v>
      </c>
      <c r="B25" s="37">
        <v>23</v>
      </c>
      <c r="C25" s="9">
        <v>10</v>
      </c>
      <c r="D25" s="58" t="s">
        <v>22</v>
      </c>
      <c r="E25" s="9" t="s">
        <v>52</v>
      </c>
      <c r="F25" s="59" t="s">
        <v>20</v>
      </c>
      <c r="G25" s="9">
        <v>9</v>
      </c>
      <c r="H25" s="9">
        <v>27</v>
      </c>
      <c r="I25" s="58"/>
    </row>
    <row r="26" spans="1:9" ht="15" hidden="1" customHeight="1">
      <c r="A26" s="40" t="s">
        <v>23</v>
      </c>
      <c r="B26" s="37">
        <v>24</v>
      </c>
      <c r="C26" s="9">
        <v>10</v>
      </c>
      <c r="D26" s="58" t="s">
        <v>21</v>
      </c>
      <c r="E26" s="9" t="s">
        <v>52</v>
      </c>
      <c r="F26" s="59" t="s">
        <v>20</v>
      </c>
      <c r="G26" s="9">
        <v>4</v>
      </c>
      <c r="H26" s="9">
        <v>27</v>
      </c>
      <c r="I26" s="58"/>
    </row>
    <row r="27" spans="1:9" ht="15" hidden="1" customHeight="1">
      <c r="A27" s="40" t="s">
        <v>23</v>
      </c>
      <c r="B27" s="37">
        <v>25</v>
      </c>
      <c r="C27" s="9">
        <v>10</v>
      </c>
      <c r="D27" s="58" t="s">
        <v>59</v>
      </c>
      <c r="E27" s="9" t="s">
        <v>52</v>
      </c>
      <c r="F27" s="59" t="s">
        <v>60</v>
      </c>
      <c r="G27" s="9">
        <v>9</v>
      </c>
      <c r="H27" s="9">
        <v>27</v>
      </c>
      <c r="I27" s="58"/>
    </row>
    <row r="28" spans="1:9" ht="15" hidden="1" customHeight="1">
      <c r="A28" s="40" t="s">
        <v>23</v>
      </c>
      <c r="B28" s="37">
        <v>26</v>
      </c>
      <c r="C28" s="9">
        <v>10</v>
      </c>
      <c r="D28" s="58" t="s">
        <v>61</v>
      </c>
      <c r="E28" s="9" t="s">
        <v>62</v>
      </c>
      <c r="F28" s="59" t="s">
        <v>17</v>
      </c>
      <c r="G28" s="9">
        <v>4</v>
      </c>
      <c r="H28" s="9">
        <v>27</v>
      </c>
      <c r="I28" s="15"/>
    </row>
    <row r="29" spans="1:9" ht="15" hidden="1" customHeight="1">
      <c r="A29" s="40" t="s">
        <v>23</v>
      </c>
      <c r="B29" s="37">
        <v>27</v>
      </c>
      <c r="C29" s="12">
        <v>10</v>
      </c>
      <c r="D29" s="17" t="s">
        <v>67</v>
      </c>
      <c r="E29" s="13" t="s">
        <v>65</v>
      </c>
      <c r="F29" s="60" t="s">
        <v>33</v>
      </c>
      <c r="G29" s="15">
        <v>5</v>
      </c>
      <c r="H29" s="13">
        <v>27</v>
      </c>
      <c r="I29" s="15"/>
    </row>
    <row r="30" spans="1:9" ht="15" hidden="1" customHeight="1">
      <c r="A30" s="40" t="s">
        <v>23</v>
      </c>
      <c r="B30" s="37">
        <v>28</v>
      </c>
      <c r="C30" s="46">
        <v>10</v>
      </c>
      <c r="D30" s="71" t="s">
        <v>36</v>
      </c>
      <c r="E30" s="47" t="s">
        <v>65</v>
      </c>
      <c r="F30" s="74" t="s">
        <v>33</v>
      </c>
      <c r="G30" s="49">
        <v>11</v>
      </c>
      <c r="H30" s="47">
        <v>27</v>
      </c>
      <c r="I30" s="49"/>
    </row>
    <row r="31" spans="1:9" ht="15" hidden="1" customHeight="1">
      <c r="A31" s="40" t="s">
        <v>23</v>
      </c>
      <c r="B31" s="37">
        <v>29</v>
      </c>
      <c r="C31" s="41">
        <v>10</v>
      </c>
      <c r="D31" s="70" t="s">
        <v>34</v>
      </c>
      <c r="E31" s="43" t="s">
        <v>65</v>
      </c>
      <c r="F31" s="73" t="s">
        <v>33</v>
      </c>
      <c r="G31" s="43">
        <v>14</v>
      </c>
      <c r="H31" s="42">
        <v>27</v>
      </c>
      <c r="I31" s="43"/>
    </row>
    <row r="32" spans="1:9" ht="15" hidden="1" customHeight="1">
      <c r="A32" s="40" t="s">
        <v>23</v>
      </c>
      <c r="B32" s="37">
        <v>30</v>
      </c>
      <c r="C32" s="12">
        <v>10</v>
      </c>
      <c r="D32" s="16" t="s">
        <v>35</v>
      </c>
      <c r="E32" s="13" t="s">
        <v>65</v>
      </c>
      <c r="F32" s="60" t="s">
        <v>33</v>
      </c>
      <c r="G32" s="15">
        <v>14</v>
      </c>
      <c r="H32" s="14">
        <v>27</v>
      </c>
      <c r="I32" s="15"/>
    </row>
    <row r="33" spans="1:9" ht="15" hidden="1" customHeight="1">
      <c r="A33" s="40" t="s">
        <v>23</v>
      </c>
      <c r="B33" s="37">
        <v>31</v>
      </c>
      <c r="C33" s="12">
        <v>10</v>
      </c>
      <c r="D33" s="19" t="s">
        <v>32</v>
      </c>
      <c r="E33" s="13" t="s">
        <v>65</v>
      </c>
      <c r="F33" s="63" t="s">
        <v>33</v>
      </c>
      <c r="G33" s="15">
        <v>15</v>
      </c>
      <c r="H33" s="14">
        <v>27</v>
      </c>
      <c r="I33" s="23"/>
    </row>
    <row r="34" spans="1:9" ht="15" hidden="1" customHeight="1">
      <c r="A34" s="40" t="s">
        <v>23</v>
      </c>
      <c r="B34" s="37">
        <v>32</v>
      </c>
      <c r="C34" s="12">
        <v>10</v>
      </c>
      <c r="D34" s="19" t="s">
        <v>68</v>
      </c>
      <c r="E34" s="13" t="s">
        <v>65</v>
      </c>
      <c r="F34" s="63" t="s">
        <v>33</v>
      </c>
      <c r="G34" s="13">
        <v>16</v>
      </c>
      <c r="H34" s="14">
        <v>27</v>
      </c>
      <c r="I34" s="23"/>
    </row>
    <row r="35" spans="1:9" ht="15" hidden="1" customHeight="1">
      <c r="A35" s="40" t="s">
        <v>23</v>
      </c>
      <c r="B35" s="37">
        <v>33</v>
      </c>
      <c r="C35" s="9">
        <v>10</v>
      </c>
      <c r="D35" s="58" t="s">
        <v>71</v>
      </c>
      <c r="E35" s="9" t="s">
        <v>28</v>
      </c>
      <c r="F35" s="59" t="s">
        <v>27</v>
      </c>
      <c r="G35" s="9">
        <v>9</v>
      </c>
      <c r="H35" s="9">
        <v>27</v>
      </c>
      <c r="I35" s="58"/>
    </row>
    <row r="36" spans="1:9" ht="15" hidden="1" customHeight="1">
      <c r="A36" s="40" t="s">
        <v>23</v>
      </c>
      <c r="B36" s="37">
        <v>34</v>
      </c>
      <c r="C36" s="9">
        <v>10</v>
      </c>
      <c r="D36" s="7" t="s">
        <v>72</v>
      </c>
      <c r="E36" s="9" t="s">
        <v>28</v>
      </c>
      <c r="F36" s="59" t="s">
        <v>27</v>
      </c>
      <c r="G36" s="9">
        <v>7</v>
      </c>
      <c r="H36" s="9">
        <v>27</v>
      </c>
      <c r="I36" s="58"/>
    </row>
    <row r="37" spans="1:9" ht="15" hidden="1" customHeight="1">
      <c r="A37" s="40" t="s">
        <v>23</v>
      </c>
      <c r="B37" s="37">
        <v>35</v>
      </c>
      <c r="C37" s="9">
        <v>10</v>
      </c>
      <c r="D37" s="58" t="s">
        <v>73</v>
      </c>
      <c r="E37" s="9" t="s">
        <v>28</v>
      </c>
      <c r="F37" s="59" t="s">
        <v>27</v>
      </c>
      <c r="G37" s="9">
        <v>9</v>
      </c>
      <c r="H37" s="9">
        <v>27</v>
      </c>
      <c r="I37" s="58"/>
    </row>
    <row r="38" spans="1:9" ht="15" hidden="1" customHeight="1">
      <c r="A38" s="40" t="s">
        <v>23</v>
      </c>
      <c r="B38" s="37">
        <v>36</v>
      </c>
      <c r="C38" s="9">
        <v>10</v>
      </c>
      <c r="D38" s="68" t="s">
        <v>87</v>
      </c>
      <c r="E38" s="58" t="s">
        <v>83</v>
      </c>
      <c r="F38" s="58" t="s">
        <v>84</v>
      </c>
      <c r="G38" s="9">
        <v>10</v>
      </c>
      <c r="H38" s="9">
        <v>27</v>
      </c>
      <c r="I38" s="58"/>
    </row>
    <row r="39" spans="1:9" ht="15" hidden="1" customHeight="1">
      <c r="A39" s="40" t="s">
        <v>23</v>
      </c>
      <c r="B39" s="37">
        <v>37</v>
      </c>
      <c r="C39" s="9">
        <v>10</v>
      </c>
      <c r="D39" s="72" t="s">
        <v>88</v>
      </c>
      <c r="E39" s="58" t="s">
        <v>83</v>
      </c>
      <c r="F39" s="58" t="s">
        <v>84</v>
      </c>
      <c r="G39" s="9">
        <v>10</v>
      </c>
      <c r="H39" s="9">
        <v>27</v>
      </c>
      <c r="I39" s="58"/>
    </row>
    <row r="40" spans="1:9" ht="15" hidden="1" customHeight="1">
      <c r="A40" s="40" t="s">
        <v>23</v>
      </c>
      <c r="B40" s="37">
        <v>38</v>
      </c>
      <c r="C40" s="9">
        <v>10</v>
      </c>
      <c r="D40" s="68" t="s">
        <v>89</v>
      </c>
      <c r="E40" s="58" t="s">
        <v>83</v>
      </c>
      <c r="F40" s="58" t="s">
        <v>84</v>
      </c>
      <c r="G40" s="9">
        <v>7</v>
      </c>
      <c r="H40" s="9">
        <v>27</v>
      </c>
      <c r="I40" s="58"/>
    </row>
    <row r="41" spans="1:9" ht="15" hidden="1" customHeight="1">
      <c r="A41" s="40" t="s">
        <v>23</v>
      </c>
      <c r="B41" s="37">
        <v>39</v>
      </c>
      <c r="C41" s="11">
        <v>10</v>
      </c>
      <c r="D41" s="53" t="s">
        <v>90</v>
      </c>
      <c r="E41" s="7" t="s">
        <v>24</v>
      </c>
      <c r="F41" s="53" t="s">
        <v>91</v>
      </c>
      <c r="G41" s="54">
        <v>25</v>
      </c>
      <c r="H41" s="54">
        <v>27</v>
      </c>
      <c r="I41" s="55"/>
    </row>
    <row r="42" spans="1:9" ht="15" hidden="1" customHeight="1">
      <c r="A42" s="40" t="s">
        <v>23</v>
      </c>
      <c r="B42" s="37">
        <v>40</v>
      </c>
      <c r="C42" s="11">
        <v>10</v>
      </c>
      <c r="D42" s="53" t="s">
        <v>92</v>
      </c>
      <c r="E42" s="7" t="s">
        <v>24</v>
      </c>
      <c r="F42" s="53" t="s">
        <v>93</v>
      </c>
      <c r="G42" s="54">
        <v>24</v>
      </c>
      <c r="H42" s="54">
        <v>27</v>
      </c>
      <c r="I42" s="55"/>
    </row>
    <row r="43" spans="1:9" ht="15" hidden="1" customHeight="1">
      <c r="A43" s="40" t="s">
        <v>23</v>
      </c>
      <c r="B43" s="37">
        <v>41</v>
      </c>
      <c r="C43" s="11">
        <v>10</v>
      </c>
      <c r="D43" s="53" t="s">
        <v>94</v>
      </c>
      <c r="E43" s="7" t="s">
        <v>24</v>
      </c>
      <c r="F43" s="53" t="s">
        <v>91</v>
      </c>
      <c r="G43" s="54">
        <v>24</v>
      </c>
      <c r="H43" s="54">
        <v>27</v>
      </c>
      <c r="I43" s="55"/>
    </row>
    <row r="44" spans="1:9" ht="15" hidden="1" customHeight="1">
      <c r="A44" s="40" t="s">
        <v>23</v>
      </c>
      <c r="B44" s="37">
        <v>42</v>
      </c>
      <c r="C44" s="11">
        <v>10</v>
      </c>
      <c r="D44" s="53" t="s">
        <v>95</v>
      </c>
      <c r="E44" s="7" t="s">
        <v>24</v>
      </c>
      <c r="F44" s="53" t="s">
        <v>91</v>
      </c>
      <c r="G44" s="54">
        <v>17</v>
      </c>
      <c r="H44" s="54">
        <v>27</v>
      </c>
      <c r="I44" s="55"/>
    </row>
    <row r="45" spans="1:9" ht="15" hidden="1" customHeight="1">
      <c r="A45" s="40" t="s">
        <v>23</v>
      </c>
      <c r="B45" s="37">
        <v>43</v>
      </c>
      <c r="C45" s="11">
        <v>10</v>
      </c>
      <c r="D45" s="53" t="s">
        <v>96</v>
      </c>
      <c r="E45" s="7" t="s">
        <v>24</v>
      </c>
      <c r="F45" s="53" t="s">
        <v>91</v>
      </c>
      <c r="G45" s="54">
        <v>15</v>
      </c>
      <c r="H45" s="54">
        <v>27</v>
      </c>
      <c r="I45" s="55"/>
    </row>
    <row r="46" spans="1:9" ht="15" hidden="1" customHeight="1">
      <c r="A46" s="40" t="s">
        <v>23</v>
      </c>
      <c r="B46" s="37">
        <v>44</v>
      </c>
      <c r="C46" s="11">
        <v>10</v>
      </c>
      <c r="D46" s="53" t="s">
        <v>97</v>
      </c>
      <c r="E46" s="7" t="s">
        <v>24</v>
      </c>
      <c r="F46" s="53" t="s">
        <v>91</v>
      </c>
      <c r="G46" s="54">
        <v>13</v>
      </c>
      <c r="H46" s="54">
        <v>27</v>
      </c>
      <c r="I46" s="55"/>
    </row>
    <row r="47" spans="1:9" ht="15" hidden="1" customHeight="1">
      <c r="A47" s="40" t="s">
        <v>23</v>
      </c>
      <c r="B47" s="37">
        <v>45</v>
      </c>
      <c r="C47" s="11">
        <v>10</v>
      </c>
      <c r="D47" s="53" t="s">
        <v>98</v>
      </c>
      <c r="E47" s="7" t="s">
        <v>24</v>
      </c>
      <c r="F47" s="53" t="s">
        <v>91</v>
      </c>
      <c r="G47" s="54">
        <v>10</v>
      </c>
      <c r="H47" s="54">
        <v>27</v>
      </c>
      <c r="I47" s="55"/>
    </row>
    <row r="48" spans="1:9" ht="15" customHeight="1">
      <c r="A48" s="40" t="s">
        <v>23</v>
      </c>
      <c r="B48" s="37">
        <v>46</v>
      </c>
      <c r="C48" s="9">
        <v>11</v>
      </c>
      <c r="D48" s="58" t="s">
        <v>26</v>
      </c>
      <c r="E48" s="9" t="s">
        <v>41</v>
      </c>
      <c r="F48" s="59" t="s">
        <v>42</v>
      </c>
      <c r="G48" s="9">
        <v>22</v>
      </c>
      <c r="H48" s="9">
        <v>27</v>
      </c>
      <c r="I48" s="58"/>
    </row>
    <row r="49" spans="1:9" ht="15" hidden="1" customHeight="1">
      <c r="A49" s="40" t="s">
        <v>23</v>
      </c>
      <c r="B49" s="37">
        <v>47</v>
      </c>
      <c r="C49" s="9">
        <v>11</v>
      </c>
      <c r="D49" s="58" t="s">
        <v>18</v>
      </c>
      <c r="E49" s="9" t="s">
        <v>62</v>
      </c>
      <c r="F49" s="59" t="s">
        <v>17</v>
      </c>
      <c r="G49" s="9">
        <v>9</v>
      </c>
      <c r="H49" s="9">
        <v>27</v>
      </c>
      <c r="I49" s="15"/>
    </row>
    <row r="50" spans="1:9" ht="15" hidden="1" customHeight="1">
      <c r="A50" s="40" t="s">
        <v>23</v>
      </c>
      <c r="B50" s="37">
        <v>48</v>
      </c>
      <c r="C50" s="9">
        <v>11</v>
      </c>
      <c r="D50" s="58" t="s">
        <v>63</v>
      </c>
      <c r="E50" s="9" t="s">
        <v>62</v>
      </c>
      <c r="F50" s="59" t="s">
        <v>17</v>
      </c>
      <c r="G50" s="9">
        <v>10</v>
      </c>
      <c r="H50" s="9">
        <v>27</v>
      </c>
      <c r="I50" s="13"/>
    </row>
    <row r="51" spans="1:9" ht="15" hidden="1" customHeight="1">
      <c r="A51" s="40" t="s">
        <v>23</v>
      </c>
      <c r="B51" s="37">
        <v>49</v>
      </c>
      <c r="C51" s="3">
        <v>11</v>
      </c>
      <c r="D51" s="4" t="s">
        <v>39</v>
      </c>
      <c r="E51" s="3" t="s">
        <v>65</v>
      </c>
      <c r="F51" s="23" t="s">
        <v>33</v>
      </c>
      <c r="G51" s="3">
        <v>14</v>
      </c>
      <c r="H51" s="3">
        <v>27</v>
      </c>
      <c r="I51" s="23"/>
    </row>
    <row r="52" spans="1:9" ht="15" hidden="1" customHeight="1">
      <c r="A52" s="40" t="s">
        <v>23</v>
      </c>
      <c r="B52" s="37">
        <v>50</v>
      </c>
      <c r="C52" s="24">
        <v>11</v>
      </c>
      <c r="D52" s="25" t="s">
        <v>38</v>
      </c>
      <c r="E52" s="18" t="s">
        <v>65</v>
      </c>
      <c r="F52" s="62" t="s">
        <v>33</v>
      </c>
      <c r="G52" s="24">
        <v>15</v>
      </c>
      <c r="H52" s="38">
        <v>27</v>
      </c>
      <c r="I52" s="10"/>
    </row>
    <row r="53" spans="1:9" ht="15" hidden="1" customHeight="1">
      <c r="A53" s="40" t="s">
        <v>23</v>
      </c>
      <c r="B53" s="37">
        <v>51</v>
      </c>
      <c r="C53" s="24">
        <v>11</v>
      </c>
      <c r="D53" s="25" t="s">
        <v>37</v>
      </c>
      <c r="E53" s="18" t="s">
        <v>65</v>
      </c>
      <c r="F53" s="62" t="s">
        <v>33</v>
      </c>
      <c r="G53" s="24">
        <v>21</v>
      </c>
      <c r="H53" s="38">
        <v>27</v>
      </c>
      <c r="I53" s="36"/>
    </row>
    <row r="54" spans="1:9" ht="15" hidden="1" customHeight="1">
      <c r="A54" s="40" t="s">
        <v>23</v>
      </c>
      <c r="B54" s="37">
        <v>52</v>
      </c>
      <c r="C54" s="9">
        <v>11</v>
      </c>
      <c r="D54" s="58" t="s">
        <v>74</v>
      </c>
      <c r="E54" s="9" t="s">
        <v>28</v>
      </c>
      <c r="F54" s="59" t="s">
        <v>27</v>
      </c>
      <c r="G54" s="9">
        <v>9</v>
      </c>
      <c r="H54" s="9">
        <v>27</v>
      </c>
      <c r="I54" s="58"/>
    </row>
    <row r="55" spans="1:9" ht="15" hidden="1" customHeight="1">
      <c r="A55" s="40" t="s">
        <v>23</v>
      </c>
      <c r="B55" s="37">
        <v>53</v>
      </c>
      <c r="C55" s="9">
        <v>11</v>
      </c>
      <c r="D55" s="58" t="s">
        <v>75</v>
      </c>
      <c r="E55" s="9" t="s">
        <v>76</v>
      </c>
      <c r="F55" s="59" t="s">
        <v>77</v>
      </c>
      <c r="G55" s="9">
        <v>11</v>
      </c>
      <c r="H55" s="9">
        <v>27</v>
      </c>
      <c r="I55" s="58"/>
    </row>
    <row r="56" spans="1:9" ht="15" hidden="1" customHeight="1">
      <c r="A56" s="40" t="s">
        <v>23</v>
      </c>
      <c r="B56" s="37">
        <v>54</v>
      </c>
      <c r="C56" s="11">
        <v>11</v>
      </c>
      <c r="D56" s="53" t="s">
        <v>99</v>
      </c>
      <c r="E56" s="7" t="s">
        <v>24</v>
      </c>
      <c r="F56" s="53" t="s">
        <v>93</v>
      </c>
      <c r="G56" s="54">
        <v>25</v>
      </c>
      <c r="H56" s="54">
        <v>27</v>
      </c>
      <c r="I56" s="55"/>
    </row>
    <row r="57" spans="1:9" ht="15" hidden="1" customHeight="1">
      <c r="A57" s="40" t="s">
        <v>23</v>
      </c>
      <c r="B57" s="37">
        <v>55</v>
      </c>
      <c r="C57" s="11">
        <v>11</v>
      </c>
      <c r="D57" s="53" t="s">
        <v>100</v>
      </c>
      <c r="E57" s="7" t="s">
        <v>24</v>
      </c>
      <c r="F57" s="53" t="s">
        <v>93</v>
      </c>
      <c r="G57" s="54">
        <v>25</v>
      </c>
      <c r="H57" s="54">
        <v>27</v>
      </c>
      <c r="I57" s="55"/>
    </row>
    <row r="58" spans="1:9" ht="15" hidden="1" customHeight="1">
      <c r="A58" s="40" t="s">
        <v>23</v>
      </c>
      <c r="B58" s="37">
        <v>56</v>
      </c>
      <c r="C58" s="11">
        <v>11</v>
      </c>
      <c r="D58" s="53" t="s">
        <v>101</v>
      </c>
      <c r="E58" s="7" t="s">
        <v>24</v>
      </c>
      <c r="F58" s="53" t="s">
        <v>93</v>
      </c>
      <c r="G58" s="54">
        <v>21</v>
      </c>
      <c r="H58" s="54">
        <v>27</v>
      </c>
      <c r="I58" s="55"/>
    </row>
    <row r="59" spans="1:9" ht="15" hidden="1" customHeight="1">
      <c r="A59" s="40" t="s">
        <v>23</v>
      </c>
      <c r="B59" s="37">
        <v>57</v>
      </c>
      <c r="C59" s="11">
        <v>11</v>
      </c>
      <c r="D59" s="53" t="s">
        <v>102</v>
      </c>
      <c r="E59" s="7" t="s">
        <v>24</v>
      </c>
      <c r="F59" s="53" t="s">
        <v>93</v>
      </c>
      <c r="G59" s="54">
        <v>20</v>
      </c>
      <c r="H59" s="54">
        <v>27</v>
      </c>
      <c r="I59" s="55"/>
    </row>
    <row r="60" spans="1:9" ht="15" hidden="1" customHeight="1">
      <c r="A60" s="40" t="s">
        <v>23</v>
      </c>
      <c r="B60" s="37">
        <v>58</v>
      </c>
      <c r="C60" s="11">
        <v>11</v>
      </c>
      <c r="D60" s="53" t="s">
        <v>103</v>
      </c>
      <c r="E60" s="7" t="s">
        <v>24</v>
      </c>
      <c r="F60" s="53" t="s">
        <v>93</v>
      </c>
      <c r="G60" s="54">
        <v>19</v>
      </c>
      <c r="H60" s="54">
        <v>27</v>
      </c>
      <c r="I60" s="55"/>
    </row>
    <row r="61" spans="1:9" ht="15" hidden="1" customHeight="1">
      <c r="A61" s="40" t="s">
        <v>23</v>
      </c>
      <c r="B61" s="37">
        <v>59</v>
      </c>
      <c r="C61" s="11">
        <v>11</v>
      </c>
      <c r="D61" s="53" t="s">
        <v>104</v>
      </c>
      <c r="E61" s="7" t="s">
        <v>24</v>
      </c>
      <c r="F61" s="53" t="s">
        <v>93</v>
      </c>
      <c r="G61" s="54">
        <v>17</v>
      </c>
      <c r="H61" s="54">
        <v>27</v>
      </c>
      <c r="I61" s="55"/>
    </row>
    <row r="62" spans="1:9" ht="15" hidden="1" customHeight="1">
      <c r="A62" s="40" t="s">
        <v>23</v>
      </c>
      <c r="B62" s="37">
        <v>60</v>
      </c>
      <c r="C62" s="11">
        <v>11</v>
      </c>
      <c r="D62" s="53" t="s">
        <v>105</v>
      </c>
      <c r="E62" s="7" t="s">
        <v>24</v>
      </c>
      <c r="F62" s="53" t="s">
        <v>93</v>
      </c>
      <c r="G62" s="54">
        <v>15</v>
      </c>
      <c r="H62" s="54">
        <v>27</v>
      </c>
      <c r="I62" s="55"/>
    </row>
    <row r="63" spans="1:9" ht="15" hidden="1" customHeight="1"/>
    <row r="64" spans="1:9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  <row r="135" ht="15" hidden="1" customHeight="1"/>
    <row r="136" ht="15" hidden="1" customHeight="1"/>
    <row r="137" ht="15" hidden="1" customHeight="1"/>
    <row r="138" ht="15" hidden="1" customHeight="1"/>
    <row r="139" ht="15" hidden="1" customHeight="1"/>
    <row r="140" ht="15" hidden="1" customHeight="1"/>
    <row r="141" ht="15" hidden="1" customHeight="1"/>
    <row r="142" ht="15" hidden="1" customHeight="1"/>
    <row r="143" ht="15" hidden="1" customHeight="1"/>
    <row r="144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15" hidden="1" customHeight="1"/>
    <row r="151" ht="15" hidden="1" customHeight="1"/>
    <row r="152" ht="15" hidden="1" customHeight="1"/>
    <row r="153" ht="15" hidden="1" customHeight="1"/>
    <row r="154" ht="15" hidden="1" customHeight="1"/>
    <row r="155" ht="15" hidden="1" customHeight="1"/>
    <row r="156" ht="15" hidden="1" customHeight="1"/>
    <row r="157" ht="15" hidden="1" customHeight="1"/>
    <row r="158" ht="15" hidden="1" customHeight="1"/>
    <row r="159" ht="15" hidden="1" customHeight="1"/>
    <row r="160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  <row r="173" ht="15" hidden="1" customHeight="1"/>
    <row r="174" ht="15" hidden="1" customHeight="1"/>
    <row r="175" ht="15" hidden="1" customHeight="1"/>
    <row r="176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  <row r="186" ht="15" hidden="1" customHeight="1"/>
    <row r="187" ht="15" hidden="1" customHeight="1"/>
    <row r="188" ht="15" hidden="1" customHeight="1"/>
    <row r="189" ht="15" hidden="1" customHeight="1"/>
    <row r="190" ht="15" hidden="1" customHeight="1"/>
    <row r="191" ht="15" hidden="1" customHeight="1"/>
    <row r="192" ht="15" hidden="1" customHeight="1"/>
    <row r="193" ht="15" hidden="1" customHeight="1"/>
    <row r="194" ht="15" hidden="1" customHeight="1"/>
    <row r="195" ht="15" hidden="1" customHeight="1"/>
    <row r="196" ht="15" hidden="1" customHeight="1"/>
    <row r="197" ht="15" hidden="1" customHeight="1"/>
    <row r="198" ht="15" hidden="1" customHeight="1"/>
    <row r="199" ht="15" hidden="1" customHeight="1"/>
    <row r="200" ht="15" hidden="1" customHeight="1"/>
    <row r="201" ht="15" hidden="1" customHeight="1"/>
    <row r="202" ht="15" hidden="1" customHeight="1"/>
    <row r="203" ht="15" hidden="1" customHeight="1"/>
    <row r="204" ht="15" hidden="1" customHeight="1"/>
    <row r="205" ht="15" hidden="1" customHeight="1"/>
    <row r="206" ht="15" hidden="1" customHeight="1"/>
    <row r="207" ht="15" hidden="1" customHeight="1"/>
    <row r="208" ht="15" hidden="1" customHeight="1"/>
    <row r="209" ht="15" hidden="1" customHeight="1"/>
    <row r="210" ht="15" hidden="1" customHeight="1"/>
    <row r="211" ht="15" hidden="1" customHeight="1"/>
    <row r="212" ht="15" hidden="1" customHeight="1"/>
    <row r="213" ht="15" hidden="1" customHeight="1"/>
    <row r="214" ht="15" hidden="1" customHeight="1"/>
    <row r="215" ht="15" hidden="1" customHeight="1"/>
    <row r="216" ht="15" hidden="1" customHeight="1"/>
    <row r="217" ht="15" hidden="1" customHeight="1"/>
    <row r="218" ht="15" hidden="1" customHeight="1"/>
    <row r="219" ht="15" hidden="1" customHeight="1"/>
    <row r="220" ht="15" hidden="1" customHeight="1"/>
    <row r="221" ht="15" hidden="1" customHeight="1"/>
    <row r="222" ht="15" hidden="1" customHeight="1"/>
    <row r="223" ht="15" hidden="1" customHeight="1"/>
    <row r="224" ht="15" hidden="1" customHeight="1"/>
    <row r="225" ht="15" hidden="1" customHeight="1"/>
    <row r="226" ht="1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" hidden="1" customHeight="1"/>
    <row r="265" ht="15" hidden="1" customHeight="1"/>
    <row r="266" ht="15" hidden="1" customHeight="1"/>
    <row r="267" ht="15" hidden="1" customHeight="1"/>
    <row r="268" ht="15" hidden="1" customHeight="1"/>
    <row r="269" ht="15" hidden="1" customHeight="1"/>
    <row r="270" ht="15" hidden="1" customHeight="1"/>
    <row r="271" ht="15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15" hidden="1" customHeight="1"/>
    <row r="290" ht="15" hidden="1" customHeight="1"/>
    <row r="291" ht="15" hidden="1" customHeight="1"/>
    <row r="292" ht="15" hidden="1" customHeight="1"/>
    <row r="293" ht="15" hidden="1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15" hidden="1" customHeight="1"/>
    <row r="302" ht="15" hidden="1" customHeight="1"/>
    <row r="303" ht="15" hidden="1" customHeight="1"/>
    <row r="304" ht="15" hidden="1" customHeight="1"/>
    <row r="305" ht="15" hidden="1" customHeight="1"/>
    <row r="306" ht="15" hidden="1" customHeight="1"/>
    <row r="307" ht="15" hidden="1" customHeight="1"/>
    <row r="308" ht="15" hidden="1" customHeight="1"/>
    <row r="309" ht="15" hidden="1" customHeight="1"/>
    <row r="310" ht="15" hidden="1" customHeight="1"/>
    <row r="311" ht="15" hidden="1" customHeight="1"/>
    <row r="312" ht="15" hidden="1" customHeight="1"/>
    <row r="313" ht="15" hidden="1" customHeight="1"/>
    <row r="314" ht="15" hidden="1" customHeight="1"/>
    <row r="315" ht="15" hidden="1" customHeight="1"/>
    <row r="316" ht="15" hidden="1" customHeight="1"/>
    <row r="317" ht="15" hidden="1" customHeight="1"/>
    <row r="318" ht="15" hidden="1" customHeight="1"/>
    <row r="319" ht="15" hidden="1" customHeight="1"/>
    <row r="320" ht="15" hidden="1" customHeight="1"/>
    <row r="321" ht="1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15" hidden="1" customHeight="1"/>
    <row r="329" ht="15" hidden="1" customHeight="1"/>
    <row r="330" ht="15" hidden="1" customHeight="1"/>
  </sheetData>
  <autoFilter ref="A2:I330">
    <filterColumn colId="4">
      <filters>
        <filter val="МБОУ &quot;СОШ №3&quot;"/>
      </filters>
    </filterColumn>
    <sortState ref="A3:I330">
      <sortCondition ref="C43"/>
    </sortState>
  </autoFilter>
  <sortState ref="A3:I451">
    <sortCondition ref="C2"/>
  </sortState>
  <mergeCells count="1">
    <mergeCell ref="A1:I1"/>
  </mergeCells>
  <pageMargins left="0.7" right="0.7" top="0.75" bottom="0.75" header="0.3" footer="0.3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E3" sqref="E3:E7"/>
    </sheetView>
  </sheetViews>
  <sheetFormatPr defaultRowHeight="15" customHeight="1"/>
  <cols>
    <col min="1" max="1" width="16.28515625" style="27" customWidth="1"/>
    <col min="2" max="3" width="9.140625" style="27"/>
    <col min="4" max="4" width="35.7109375" style="28" customWidth="1"/>
    <col min="5" max="5" width="22.28515625" style="29" customWidth="1"/>
    <col min="6" max="6" width="38.140625" style="28" customWidth="1"/>
    <col min="7" max="8" width="9.140625" style="29"/>
    <col min="9" max="9" width="18.7109375" style="27" customWidth="1"/>
    <col min="10" max="16384" width="9.140625" style="27"/>
  </cols>
  <sheetData>
    <row r="1" spans="1:9" s="26" customFormat="1" ht="15" customHeight="1">
      <c r="A1" s="91" t="s">
        <v>15</v>
      </c>
      <c r="B1" s="91"/>
      <c r="C1" s="91"/>
      <c r="D1" s="91"/>
      <c r="E1" s="91"/>
      <c r="F1" s="91"/>
      <c r="G1" s="91"/>
      <c r="H1" s="91"/>
      <c r="I1" s="91"/>
    </row>
    <row r="2" spans="1:9" s="26" customFormat="1" ht="15" customHeight="1">
      <c r="A2" s="1" t="s">
        <v>0</v>
      </c>
      <c r="B2" s="21" t="s">
        <v>1</v>
      </c>
      <c r="C2" s="2" t="s">
        <v>2</v>
      </c>
      <c r="D2" s="22" t="s">
        <v>3</v>
      </c>
      <c r="E2" s="2" t="s">
        <v>4</v>
      </c>
      <c r="F2" s="22" t="s">
        <v>5</v>
      </c>
      <c r="G2" s="2" t="s">
        <v>6</v>
      </c>
      <c r="H2" s="2" t="s">
        <v>7</v>
      </c>
      <c r="I2" s="21" t="s">
        <v>8</v>
      </c>
    </row>
    <row r="3" spans="1:9" ht="15" customHeight="1">
      <c r="A3" s="5" t="s">
        <v>16</v>
      </c>
      <c r="B3" s="8">
        <v>1</v>
      </c>
      <c r="C3" s="9">
        <v>8</v>
      </c>
      <c r="D3" s="58" t="s">
        <v>47</v>
      </c>
      <c r="E3" s="9" t="s">
        <v>48</v>
      </c>
      <c r="F3" s="59" t="s">
        <v>49</v>
      </c>
      <c r="G3" s="9">
        <v>22</v>
      </c>
      <c r="H3" s="9">
        <v>35</v>
      </c>
      <c r="I3" s="58" t="s">
        <v>78</v>
      </c>
    </row>
    <row r="4" spans="1:9" ht="15" customHeight="1">
      <c r="A4" s="5" t="s">
        <v>16</v>
      </c>
      <c r="B4" s="8">
        <v>2</v>
      </c>
      <c r="C4" s="9">
        <v>8</v>
      </c>
      <c r="D4" s="58" t="s">
        <v>51</v>
      </c>
      <c r="E4" s="9" t="s">
        <v>52</v>
      </c>
      <c r="F4" s="59" t="s">
        <v>19</v>
      </c>
      <c r="G4" s="9">
        <v>19</v>
      </c>
      <c r="H4" s="9">
        <v>35</v>
      </c>
      <c r="I4" s="58" t="s">
        <v>78</v>
      </c>
    </row>
    <row r="5" spans="1:9" ht="15" customHeight="1">
      <c r="A5" s="56" t="s">
        <v>16</v>
      </c>
      <c r="B5" s="57">
        <v>3</v>
      </c>
      <c r="C5" s="9">
        <v>8</v>
      </c>
      <c r="D5" s="58" t="s">
        <v>53</v>
      </c>
      <c r="E5" s="9" t="s">
        <v>52</v>
      </c>
      <c r="F5" s="59" t="s">
        <v>19</v>
      </c>
      <c r="G5" s="9">
        <v>18</v>
      </c>
      <c r="H5" s="9">
        <v>35</v>
      </c>
      <c r="I5" s="58" t="s">
        <v>80</v>
      </c>
    </row>
    <row r="6" spans="1:9" ht="15" customHeight="1">
      <c r="A6" s="56" t="s">
        <v>16</v>
      </c>
      <c r="B6" s="57">
        <v>4</v>
      </c>
      <c r="C6" s="9">
        <v>7</v>
      </c>
      <c r="D6" s="66" t="s">
        <v>82</v>
      </c>
      <c r="E6" s="9" t="s">
        <v>83</v>
      </c>
      <c r="F6" s="58" t="s">
        <v>84</v>
      </c>
      <c r="G6" s="9">
        <v>13</v>
      </c>
      <c r="H6" s="9">
        <v>35</v>
      </c>
      <c r="I6" s="58" t="s">
        <v>80</v>
      </c>
    </row>
    <row r="7" spans="1:9" ht="15" customHeight="1">
      <c r="A7" s="56" t="s">
        <v>16</v>
      </c>
      <c r="B7" s="57">
        <v>5</v>
      </c>
      <c r="C7" s="9">
        <v>8</v>
      </c>
      <c r="D7" s="58" t="s">
        <v>54</v>
      </c>
      <c r="E7" s="9" t="s">
        <v>52</v>
      </c>
      <c r="F7" s="59" t="s">
        <v>19</v>
      </c>
      <c r="G7" s="9">
        <v>11</v>
      </c>
      <c r="H7" s="9">
        <v>35</v>
      </c>
      <c r="I7" s="58" t="s">
        <v>80</v>
      </c>
    </row>
  </sheetData>
  <autoFilter ref="A2:I2">
    <sortState ref="A3:I14">
      <sortCondition descending="1" ref="G2"/>
    </sortState>
  </autoFilter>
  <sortState ref="A3:I7">
    <sortCondition descending="1" ref="G2"/>
  </sortState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A12" sqref="A12:I12"/>
    </sheetView>
  </sheetViews>
  <sheetFormatPr defaultRowHeight="15" customHeight="1"/>
  <cols>
    <col min="1" max="1" width="15.7109375" style="30" customWidth="1"/>
    <col min="2" max="3" width="9.140625" style="29"/>
    <col min="4" max="4" width="35.7109375" style="30" customWidth="1"/>
    <col min="5" max="5" width="23.140625" style="30" customWidth="1"/>
    <col min="6" max="6" width="39.5703125" style="30" customWidth="1"/>
    <col min="7" max="8" width="9.140625" style="29"/>
    <col min="9" max="9" width="18.42578125" style="30" customWidth="1"/>
    <col min="10" max="16384" width="9.140625" style="30"/>
  </cols>
  <sheetData>
    <row r="1" spans="1:9" s="26" customFormat="1" ht="15" customHeight="1">
      <c r="A1" s="91" t="s">
        <v>14</v>
      </c>
      <c r="B1" s="91"/>
      <c r="C1" s="91"/>
      <c r="D1" s="91"/>
      <c r="E1" s="91"/>
      <c r="F1" s="91"/>
      <c r="G1" s="91"/>
      <c r="H1" s="91"/>
      <c r="I1" s="91"/>
    </row>
    <row r="2" spans="1:9" s="26" customFormat="1" ht="15" customHeight="1">
      <c r="A2" s="1" t="s">
        <v>0</v>
      </c>
      <c r="B2" s="2" t="s">
        <v>1</v>
      </c>
      <c r="C2" s="2" t="s">
        <v>2</v>
      </c>
      <c r="D2" s="21" t="s">
        <v>3</v>
      </c>
      <c r="E2" s="21" t="s">
        <v>4</v>
      </c>
      <c r="F2" s="21" t="s">
        <v>5</v>
      </c>
      <c r="G2" s="2" t="s">
        <v>6</v>
      </c>
      <c r="H2" s="2" t="s">
        <v>7</v>
      </c>
      <c r="I2" s="21" t="s">
        <v>8</v>
      </c>
    </row>
    <row r="3" spans="1:9" ht="15" customHeight="1">
      <c r="A3" s="5" t="s">
        <v>16</v>
      </c>
      <c r="B3" s="8">
        <v>1</v>
      </c>
      <c r="C3" s="12">
        <v>9</v>
      </c>
      <c r="D3" s="16" t="s">
        <v>29</v>
      </c>
      <c r="E3" s="13" t="s">
        <v>65</v>
      </c>
      <c r="F3" s="60" t="s">
        <v>33</v>
      </c>
      <c r="G3" s="15">
        <v>26</v>
      </c>
      <c r="H3" s="13">
        <v>35</v>
      </c>
      <c r="I3" s="20" t="s">
        <v>79</v>
      </c>
    </row>
    <row r="4" spans="1:9" ht="15" customHeight="1">
      <c r="A4" s="56" t="s">
        <v>16</v>
      </c>
      <c r="B4" s="69">
        <v>2</v>
      </c>
      <c r="C4" s="9">
        <v>9</v>
      </c>
      <c r="D4" s="67" t="s">
        <v>85</v>
      </c>
      <c r="E4" s="58" t="s">
        <v>83</v>
      </c>
      <c r="F4" s="58" t="s">
        <v>84</v>
      </c>
      <c r="G4" s="9">
        <v>26</v>
      </c>
      <c r="H4" s="9">
        <v>35</v>
      </c>
      <c r="I4" s="20" t="s">
        <v>79</v>
      </c>
    </row>
    <row r="5" spans="1:9" ht="15" customHeight="1">
      <c r="A5" s="88" t="s">
        <v>16</v>
      </c>
      <c r="B5" s="89">
        <v>3</v>
      </c>
      <c r="C5" s="79">
        <v>9</v>
      </c>
      <c r="D5" s="90" t="s">
        <v>45</v>
      </c>
      <c r="E5" s="79" t="s">
        <v>41</v>
      </c>
      <c r="F5" s="81" t="s">
        <v>43</v>
      </c>
      <c r="G5" s="79">
        <v>25</v>
      </c>
      <c r="H5" s="79">
        <v>35</v>
      </c>
      <c r="I5" s="80" t="s">
        <v>78</v>
      </c>
    </row>
    <row r="6" spans="1:9" ht="15" customHeight="1">
      <c r="A6" s="56" t="s">
        <v>16</v>
      </c>
      <c r="B6" s="69">
        <v>4</v>
      </c>
      <c r="C6" s="11">
        <v>9</v>
      </c>
      <c r="D6" s="53" t="s">
        <v>69</v>
      </c>
      <c r="E6" s="11" t="s">
        <v>24</v>
      </c>
      <c r="F6" s="61" t="s">
        <v>30</v>
      </c>
      <c r="G6" s="54">
        <v>24</v>
      </c>
      <c r="H6" s="54">
        <v>35</v>
      </c>
      <c r="I6" s="58" t="s">
        <v>78</v>
      </c>
    </row>
    <row r="7" spans="1:9" ht="15" customHeight="1">
      <c r="A7" s="56" t="s">
        <v>16</v>
      </c>
      <c r="B7" s="57">
        <v>5</v>
      </c>
      <c r="C7" s="11">
        <v>9</v>
      </c>
      <c r="D7" s="53" t="s">
        <v>31</v>
      </c>
      <c r="E7" s="11" t="s">
        <v>24</v>
      </c>
      <c r="F7" s="61" t="s">
        <v>30</v>
      </c>
      <c r="G7" s="54">
        <v>22</v>
      </c>
      <c r="H7" s="54">
        <v>35</v>
      </c>
      <c r="I7" s="58" t="s">
        <v>78</v>
      </c>
    </row>
    <row r="8" spans="1:9" ht="15" customHeight="1">
      <c r="A8" s="56" t="s">
        <v>16</v>
      </c>
      <c r="B8" s="69">
        <v>6</v>
      </c>
      <c r="C8" s="9">
        <v>9</v>
      </c>
      <c r="D8" s="67" t="s">
        <v>86</v>
      </c>
      <c r="E8" s="58" t="s">
        <v>83</v>
      </c>
      <c r="F8" s="58" t="s">
        <v>84</v>
      </c>
      <c r="G8" s="9">
        <v>20</v>
      </c>
      <c r="H8" s="9">
        <v>35</v>
      </c>
      <c r="I8" s="58" t="s">
        <v>78</v>
      </c>
    </row>
    <row r="9" spans="1:9" ht="15" customHeight="1">
      <c r="A9" s="56" t="s">
        <v>16</v>
      </c>
      <c r="B9" s="57">
        <v>7</v>
      </c>
      <c r="C9" s="9">
        <v>9</v>
      </c>
      <c r="D9" s="58" t="s">
        <v>55</v>
      </c>
      <c r="E9" s="9" t="s">
        <v>52</v>
      </c>
      <c r="F9" s="59" t="s">
        <v>19</v>
      </c>
      <c r="G9" s="9">
        <v>19</v>
      </c>
      <c r="H9" s="9">
        <v>35</v>
      </c>
      <c r="I9" s="58" t="s">
        <v>80</v>
      </c>
    </row>
    <row r="10" spans="1:9" ht="15" customHeight="1">
      <c r="A10" s="56" t="s">
        <v>16</v>
      </c>
      <c r="B10" s="69">
        <v>8</v>
      </c>
      <c r="C10" s="9">
        <v>9</v>
      </c>
      <c r="D10" s="58" t="s">
        <v>56</v>
      </c>
      <c r="E10" s="9" t="s">
        <v>52</v>
      </c>
      <c r="F10" s="59" t="s">
        <v>19</v>
      </c>
      <c r="G10" s="9">
        <v>18</v>
      </c>
      <c r="H10" s="9">
        <v>35</v>
      </c>
      <c r="I10" s="58" t="s">
        <v>80</v>
      </c>
    </row>
    <row r="11" spans="1:9" ht="15" customHeight="1">
      <c r="A11" s="56" t="s">
        <v>16</v>
      </c>
      <c r="B11" s="57">
        <v>9</v>
      </c>
      <c r="C11" s="11">
        <v>9</v>
      </c>
      <c r="D11" s="53" t="s">
        <v>70</v>
      </c>
      <c r="E11" s="11" t="s">
        <v>24</v>
      </c>
      <c r="F11" s="61" t="s">
        <v>30</v>
      </c>
      <c r="G11" s="54">
        <v>18</v>
      </c>
      <c r="H11" s="54">
        <v>35</v>
      </c>
      <c r="I11" s="58" t="s">
        <v>80</v>
      </c>
    </row>
    <row r="12" spans="1:9" ht="15" customHeight="1">
      <c r="A12" s="88" t="s">
        <v>16</v>
      </c>
      <c r="B12" s="84">
        <v>10</v>
      </c>
      <c r="C12" s="79">
        <v>9</v>
      </c>
      <c r="D12" s="90" t="s">
        <v>46</v>
      </c>
      <c r="E12" s="79" t="s">
        <v>41</v>
      </c>
      <c r="F12" s="81" t="s">
        <v>43</v>
      </c>
      <c r="G12" s="79">
        <v>17</v>
      </c>
      <c r="H12" s="79">
        <v>35</v>
      </c>
      <c r="I12" s="80" t="s">
        <v>80</v>
      </c>
    </row>
    <row r="13" spans="1:9" ht="15" customHeight="1">
      <c r="A13" s="56" t="s">
        <v>16</v>
      </c>
      <c r="B13" s="57">
        <v>11</v>
      </c>
      <c r="C13" s="9">
        <v>9</v>
      </c>
      <c r="D13" s="58" t="s">
        <v>57</v>
      </c>
      <c r="E13" s="9" t="s">
        <v>52</v>
      </c>
      <c r="F13" s="59" t="s">
        <v>19</v>
      </c>
      <c r="G13" s="9">
        <v>16</v>
      </c>
      <c r="H13" s="9">
        <v>35</v>
      </c>
      <c r="I13" s="58" t="s">
        <v>80</v>
      </c>
    </row>
    <row r="14" spans="1:9" ht="15" customHeight="1">
      <c r="A14" s="56" t="s">
        <v>16</v>
      </c>
      <c r="B14" s="69">
        <v>12</v>
      </c>
      <c r="C14" s="9">
        <v>9</v>
      </c>
      <c r="D14" s="58" t="s">
        <v>58</v>
      </c>
      <c r="E14" s="9" t="s">
        <v>52</v>
      </c>
      <c r="F14" s="59" t="s">
        <v>19</v>
      </c>
      <c r="G14" s="9">
        <v>13</v>
      </c>
      <c r="H14" s="9">
        <v>35</v>
      </c>
      <c r="I14" s="58" t="s">
        <v>80</v>
      </c>
    </row>
    <row r="15" spans="1:9" ht="15" customHeight="1">
      <c r="A15" s="56" t="s">
        <v>16</v>
      </c>
      <c r="B15" s="57">
        <v>13</v>
      </c>
      <c r="C15" s="12">
        <v>9</v>
      </c>
      <c r="D15" s="16" t="s">
        <v>64</v>
      </c>
      <c r="E15" s="13" t="s">
        <v>65</v>
      </c>
      <c r="F15" s="60" t="s">
        <v>33</v>
      </c>
      <c r="G15" s="15">
        <v>10</v>
      </c>
      <c r="H15" s="13">
        <v>35</v>
      </c>
      <c r="I15" s="58" t="s">
        <v>80</v>
      </c>
    </row>
    <row r="16" spans="1:9" ht="15" customHeight="1">
      <c r="A16" s="56" t="s">
        <v>16</v>
      </c>
      <c r="B16" s="69">
        <v>14</v>
      </c>
      <c r="C16" s="12">
        <v>9</v>
      </c>
      <c r="D16" s="16" t="s">
        <v>66</v>
      </c>
      <c r="E16" s="13" t="s">
        <v>65</v>
      </c>
      <c r="F16" s="60" t="s">
        <v>33</v>
      </c>
      <c r="G16" s="13">
        <v>10</v>
      </c>
      <c r="H16" s="13">
        <v>35</v>
      </c>
      <c r="I16" s="58" t="s">
        <v>80</v>
      </c>
    </row>
  </sheetData>
  <autoFilter ref="A2:I2">
    <sortState ref="A3:I21">
      <sortCondition descending="1" ref="G2"/>
    </sortState>
  </autoFilter>
  <sortState ref="A3:I16">
    <sortCondition descending="1" ref="G2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opLeftCell="A7" workbookViewId="0">
      <selection activeCell="A22" sqref="A22:I22"/>
    </sheetView>
  </sheetViews>
  <sheetFormatPr defaultRowHeight="15" customHeight="1"/>
  <cols>
    <col min="1" max="1" width="14.28515625" style="30" customWidth="1"/>
    <col min="2" max="3" width="9.140625" style="29"/>
    <col min="4" max="4" width="41.42578125" style="30" customWidth="1"/>
    <col min="5" max="5" width="24" style="30" customWidth="1"/>
    <col min="6" max="6" width="38.5703125" style="28" customWidth="1"/>
    <col min="7" max="8" width="9.140625" style="29"/>
    <col min="9" max="9" width="18.28515625" style="29" customWidth="1"/>
    <col min="10" max="16384" width="9.140625" style="30"/>
  </cols>
  <sheetData>
    <row r="1" spans="1:9" s="26" customFormat="1" ht="15" customHeight="1">
      <c r="A1" s="91" t="s">
        <v>14</v>
      </c>
      <c r="B1" s="91"/>
      <c r="C1" s="91"/>
      <c r="D1" s="91"/>
      <c r="E1" s="91"/>
      <c r="F1" s="91"/>
      <c r="G1" s="91"/>
      <c r="H1" s="91"/>
      <c r="I1" s="91"/>
    </row>
    <row r="2" spans="1:9" s="26" customFormat="1" ht="15" customHeight="1">
      <c r="A2" s="1" t="s">
        <v>0</v>
      </c>
      <c r="B2" s="2" t="s">
        <v>1</v>
      </c>
      <c r="C2" s="2" t="s">
        <v>2</v>
      </c>
      <c r="D2" s="21" t="s">
        <v>3</v>
      </c>
      <c r="E2" s="21" t="s">
        <v>4</v>
      </c>
      <c r="F2" s="22" t="s">
        <v>5</v>
      </c>
      <c r="G2" s="2" t="s">
        <v>6</v>
      </c>
      <c r="H2" s="2" t="s">
        <v>7</v>
      </c>
      <c r="I2" s="2" t="s">
        <v>8</v>
      </c>
    </row>
    <row r="3" spans="1:9" ht="15" customHeight="1">
      <c r="A3" s="40" t="s">
        <v>23</v>
      </c>
      <c r="B3" s="69">
        <v>1</v>
      </c>
      <c r="C3" s="11">
        <v>10</v>
      </c>
      <c r="D3" s="53" t="s">
        <v>90</v>
      </c>
      <c r="E3" s="7" t="s">
        <v>24</v>
      </c>
      <c r="F3" s="53" t="s">
        <v>91</v>
      </c>
      <c r="G3" s="54">
        <v>25</v>
      </c>
      <c r="H3" s="54">
        <v>27</v>
      </c>
      <c r="I3" s="48" t="s">
        <v>79</v>
      </c>
    </row>
    <row r="4" spans="1:9" ht="15" customHeight="1">
      <c r="A4" s="40" t="s">
        <v>23</v>
      </c>
      <c r="B4" s="69">
        <v>2</v>
      </c>
      <c r="C4" s="11">
        <v>10</v>
      </c>
      <c r="D4" s="53" t="s">
        <v>92</v>
      </c>
      <c r="E4" s="7" t="s">
        <v>24</v>
      </c>
      <c r="F4" s="53" t="s">
        <v>93</v>
      </c>
      <c r="G4" s="54">
        <v>24</v>
      </c>
      <c r="H4" s="54">
        <v>27</v>
      </c>
      <c r="I4" s="3" t="s">
        <v>78</v>
      </c>
    </row>
    <row r="5" spans="1:9" ht="15" customHeight="1">
      <c r="A5" s="40" t="s">
        <v>23</v>
      </c>
      <c r="B5" s="69">
        <v>3</v>
      </c>
      <c r="C5" s="11">
        <v>10</v>
      </c>
      <c r="D5" s="53" t="s">
        <v>94</v>
      </c>
      <c r="E5" s="7" t="s">
        <v>24</v>
      </c>
      <c r="F5" s="53" t="s">
        <v>91</v>
      </c>
      <c r="G5" s="54">
        <v>24</v>
      </c>
      <c r="H5" s="54">
        <v>27</v>
      </c>
      <c r="I5" s="3" t="s">
        <v>78</v>
      </c>
    </row>
    <row r="6" spans="1:9" ht="15" customHeight="1">
      <c r="A6" s="83" t="s">
        <v>23</v>
      </c>
      <c r="B6" s="84">
        <v>4</v>
      </c>
      <c r="C6" s="79">
        <v>10</v>
      </c>
      <c r="D6" s="85" t="s">
        <v>44</v>
      </c>
      <c r="E6" s="79" t="s">
        <v>41</v>
      </c>
      <c r="F6" s="81" t="s">
        <v>43</v>
      </c>
      <c r="G6" s="79">
        <v>19</v>
      </c>
      <c r="H6" s="79">
        <v>27</v>
      </c>
      <c r="I6" s="86" t="s">
        <v>78</v>
      </c>
    </row>
    <row r="7" spans="1:9" ht="15" customHeight="1">
      <c r="A7" s="40" t="s">
        <v>23</v>
      </c>
      <c r="B7" s="69">
        <v>5</v>
      </c>
      <c r="C7" s="11">
        <v>10</v>
      </c>
      <c r="D7" s="53" t="s">
        <v>95</v>
      </c>
      <c r="E7" s="7" t="s">
        <v>24</v>
      </c>
      <c r="F7" s="53" t="s">
        <v>91</v>
      </c>
      <c r="G7" s="54">
        <v>17</v>
      </c>
      <c r="H7" s="54">
        <v>27</v>
      </c>
      <c r="I7" s="3" t="s">
        <v>78</v>
      </c>
    </row>
    <row r="8" spans="1:9" ht="15" customHeight="1">
      <c r="A8" s="40" t="s">
        <v>23</v>
      </c>
      <c r="B8" s="69">
        <v>6</v>
      </c>
      <c r="C8" s="12">
        <v>10</v>
      </c>
      <c r="D8" s="19" t="s">
        <v>68</v>
      </c>
      <c r="E8" s="13" t="s">
        <v>65</v>
      </c>
      <c r="F8" s="63" t="s">
        <v>33</v>
      </c>
      <c r="G8" s="13">
        <v>16</v>
      </c>
      <c r="H8" s="14">
        <v>27</v>
      </c>
      <c r="I8" s="3" t="s">
        <v>78</v>
      </c>
    </row>
    <row r="9" spans="1:9" ht="15" customHeight="1">
      <c r="A9" s="40" t="s">
        <v>23</v>
      </c>
      <c r="B9" s="69">
        <v>7</v>
      </c>
      <c r="C9" s="12">
        <v>10</v>
      </c>
      <c r="D9" s="19" t="s">
        <v>32</v>
      </c>
      <c r="E9" s="13" t="s">
        <v>65</v>
      </c>
      <c r="F9" s="63" t="s">
        <v>33</v>
      </c>
      <c r="G9" s="15">
        <v>15</v>
      </c>
      <c r="H9" s="14">
        <v>27</v>
      </c>
      <c r="I9" s="3" t="s">
        <v>78</v>
      </c>
    </row>
    <row r="10" spans="1:9" ht="15" customHeight="1">
      <c r="A10" s="40" t="s">
        <v>23</v>
      </c>
      <c r="B10" s="69">
        <v>8</v>
      </c>
      <c r="C10" s="11">
        <v>10</v>
      </c>
      <c r="D10" s="53" t="s">
        <v>96</v>
      </c>
      <c r="E10" s="7" t="s">
        <v>24</v>
      </c>
      <c r="F10" s="53" t="s">
        <v>91</v>
      </c>
      <c r="G10" s="54">
        <v>15</v>
      </c>
      <c r="H10" s="54">
        <v>27</v>
      </c>
      <c r="I10" s="3" t="s">
        <v>78</v>
      </c>
    </row>
    <row r="11" spans="1:9" ht="15" customHeight="1">
      <c r="A11" s="40" t="s">
        <v>23</v>
      </c>
      <c r="B11" s="69">
        <v>9</v>
      </c>
      <c r="C11" s="12">
        <v>10</v>
      </c>
      <c r="D11" s="16" t="s">
        <v>34</v>
      </c>
      <c r="E11" s="13" t="s">
        <v>65</v>
      </c>
      <c r="F11" s="60" t="s">
        <v>33</v>
      </c>
      <c r="G11" s="13">
        <v>14</v>
      </c>
      <c r="H11" s="14">
        <v>27</v>
      </c>
      <c r="I11" s="3" t="s">
        <v>78</v>
      </c>
    </row>
    <row r="12" spans="1:9" ht="15" customHeight="1">
      <c r="A12" s="40" t="s">
        <v>23</v>
      </c>
      <c r="B12" s="69">
        <v>10</v>
      </c>
      <c r="C12" s="12">
        <v>10</v>
      </c>
      <c r="D12" s="16" t="s">
        <v>35</v>
      </c>
      <c r="E12" s="13" t="s">
        <v>65</v>
      </c>
      <c r="F12" s="60" t="s">
        <v>33</v>
      </c>
      <c r="G12" s="15">
        <v>14</v>
      </c>
      <c r="H12" s="14">
        <v>27</v>
      </c>
      <c r="I12" s="3" t="s">
        <v>78</v>
      </c>
    </row>
    <row r="13" spans="1:9" ht="15" customHeight="1">
      <c r="A13" s="40" t="s">
        <v>23</v>
      </c>
      <c r="B13" s="69">
        <v>11</v>
      </c>
      <c r="C13" s="11">
        <v>10</v>
      </c>
      <c r="D13" s="53" t="s">
        <v>97</v>
      </c>
      <c r="E13" s="7" t="s">
        <v>24</v>
      </c>
      <c r="F13" s="53" t="s">
        <v>91</v>
      </c>
      <c r="G13" s="54">
        <v>13</v>
      </c>
      <c r="H13" s="54">
        <v>27</v>
      </c>
      <c r="I13" s="15" t="s">
        <v>80</v>
      </c>
    </row>
    <row r="14" spans="1:9" ht="15" customHeight="1">
      <c r="A14" s="40" t="s">
        <v>23</v>
      </c>
      <c r="B14" s="69">
        <v>12</v>
      </c>
      <c r="C14" s="46">
        <v>10</v>
      </c>
      <c r="D14" s="71" t="s">
        <v>36</v>
      </c>
      <c r="E14" s="47" t="s">
        <v>65</v>
      </c>
      <c r="F14" s="74" t="s">
        <v>33</v>
      </c>
      <c r="G14" s="49">
        <v>11</v>
      </c>
      <c r="H14" s="47">
        <v>27</v>
      </c>
      <c r="I14" s="15" t="s">
        <v>80</v>
      </c>
    </row>
    <row r="15" spans="1:9" ht="15" customHeight="1">
      <c r="A15" s="40" t="s">
        <v>23</v>
      </c>
      <c r="B15" s="69">
        <v>13</v>
      </c>
      <c r="C15" s="44">
        <v>10</v>
      </c>
      <c r="D15" s="76" t="s">
        <v>87</v>
      </c>
      <c r="E15" s="45" t="s">
        <v>83</v>
      </c>
      <c r="F15" s="45" t="s">
        <v>84</v>
      </c>
      <c r="G15" s="44">
        <v>10</v>
      </c>
      <c r="H15" s="48">
        <v>27</v>
      </c>
      <c r="I15" s="15" t="s">
        <v>80</v>
      </c>
    </row>
    <row r="16" spans="1:9" ht="15" customHeight="1">
      <c r="A16" s="40" t="s">
        <v>23</v>
      </c>
      <c r="B16" s="69">
        <v>14</v>
      </c>
      <c r="C16" s="9">
        <v>10</v>
      </c>
      <c r="D16" s="68" t="s">
        <v>88</v>
      </c>
      <c r="E16" s="58" t="s">
        <v>83</v>
      </c>
      <c r="F16" s="58" t="s">
        <v>84</v>
      </c>
      <c r="G16" s="9">
        <v>10</v>
      </c>
      <c r="H16" s="9">
        <v>27</v>
      </c>
      <c r="I16" s="15" t="s">
        <v>80</v>
      </c>
    </row>
    <row r="17" spans="1:9" ht="15" customHeight="1">
      <c r="A17" s="40" t="s">
        <v>23</v>
      </c>
      <c r="B17" s="69">
        <v>15</v>
      </c>
      <c r="C17" s="11">
        <v>10</v>
      </c>
      <c r="D17" s="53" t="s">
        <v>98</v>
      </c>
      <c r="E17" s="7" t="s">
        <v>24</v>
      </c>
      <c r="F17" s="53" t="s">
        <v>91</v>
      </c>
      <c r="G17" s="54">
        <v>10</v>
      </c>
      <c r="H17" s="54">
        <v>27</v>
      </c>
      <c r="I17" s="15" t="s">
        <v>80</v>
      </c>
    </row>
    <row r="18" spans="1:9" ht="15" customHeight="1">
      <c r="A18" s="40" t="s">
        <v>23</v>
      </c>
      <c r="B18" s="69">
        <v>16</v>
      </c>
      <c r="C18" s="9">
        <v>10</v>
      </c>
      <c r="D18" s="58" t="s">
        <v>22</v>
      </c>
      <c r="E18" s="9" t="s">
        <v>52</v>
      </c>
      <c r="F18" s="59" t="s">
        <v>20</v>
      </c>
      <c r="G18" s="9">
        <v>9</v>
      </c>
      <c r="H18" s="9">
        <v>27</v>
      </c>
      <c r="I18" s="15" t="s">
        <v>80</v>
      </c>
    </row>
    <row r="19" spans="1:9" ht="15" customHeight="1">
      <c r="A19" s="40" t="s">
        <v>23</v>
      </c>
      <c r="B19" s="69">
        <v>17</v>
      </c>
      <c r="C19" s="9">
        <v>10</v>
      </c>
      <c r="D19" s="58" t="s">
        <v>59</v>
      </c>
      <c r="E19" s="9" t="s">
        <v>52</v>
      </c>
      <c r="F19" s="59" t="s">
        <v>60</v>
      </c>
      <c r="G19" s="9">
        <v>9</v>
      </c>
      <c r="H19" s="9">
        <v>27</v>
      </c>
      <c r="I19" s="15" t="s">
        <v>80</v>
      </c>
    </row>
    <row r="20" spans="1:9" ht="15" customHeight="1">
      <c r="A20" s="40" t="s">
        <v>23</v>
      </c>
      <c r="B20" s="69">
        <v>18</v>
      </c>
      <c r="C20" s="9">
        <v>10</v>
      </c>
      <c r="D20" s="58" t="s">
        <v>71</v>
      </c>
      <c r="E20" s="9" t="s">
        <v>28</v>
      </c>
      <c r="F20" s="59" t="s">
        <v>27</v>
      </c>
      <c r="G20" s="9">
        <v>9</v>
      </c>
      <c r="H20" s="9">
        <v>27</v>
      </c>
      <c r="I20" s="15" t="s">
        <v>80</v>
      </c>
    </row>
    <row r="21" spans="1:9" ht="15" customHeight="1">
      <c r="A21" s="40" t="s">
        <v>23</v>
      </c>
      <c r="B21" s="69">
        <v>19</v>
      </c>
      <c r="C21" s="9">
        <v>10</v>
      </c>
      <c r="D21" s="58" t="s">
        <v>73</v>
      </c>
      <c r="E21" s="9" t="s">
        <v>28</v>
      </c>
      <c r="F21" s="59" t="s">
        <v>27</v>
      </c>
      <c r="G21" s="9">
        <v>9</v>
      </c>
      <c r="H21" s="9">
        <v>27</v>
      </c>
      <c r="I21" s="15" t="s">
        <v>80</v>
      </c>
    </row>
    <row r="22" spans="1:9" ht="15" customHeight="1">
      <c r="A22" s="83" t="s">
        <v>23</v>
      </c>
      <c r="B22" s="84">
        <v>20</v>
      </c>
      <c r="C22" s="79">
        <v>10</v>
      </c>
      <c r="D22" s="80" t="s">
        <v>25</v>
      </c>
      <c r="E22" s="79" t="s">
        <v>41</v>
      </c>
      <c r="F22" s="81" t="s">
        <v>43</v>
      </c>
      <c r="G22" s="79">
        <v>8</v>
      </c>
      <c r="H22" s="79">
        <v>27</v>
      </c>
      <c r="I22" s="87" t="s">
        <v>80</v>
      </c>
    </row>
    <row r="23" spans="1:9" ht="15" customHeight="1">
      <c r="A23" s="40" t="s">
        <v>23</v>
      </c>
      <c r="B23" s="69">
        <v>21</v>
      </c>
      <c r="C23" s="9">
        <v>10</v>
      </c>
      <c r="D23" s="7" t="s">
        <v>72</v>
      </c>
      <c r="E23" s="9" t="s">
        <v>28</v>
      </c>
      <c r="F23" s="59" t="s">
        <v>27</v>
      </c>
      <c r="G23" s="9">
        <v>7</v>
      </c>
      <c r="H23" s="9">
        <v>27</v>
      </c>
      <c r="I23" s="15" t="s">
        <v>80</v>
      </c>
    </row>
    <row r="24" spans="1:9" ht="15" customHeight="1">
      <c r="A24" s="40" t="s">
        <v>23</v>
      </c>
      <c r="B24" s="69">
        <v>22</v>
      </c>
      <c r="C24" s="9">
        <v>10</v>
      </c>
      <c r="D24" s="68" t="s">
        <v>89</v>
      </c>
      <c r="E24" s="58" t="s">
        <v>83</v>
      </c>
      <c r="F24" s="58" t="s">
        <v>84</v>
      </c>
      <c r="G24" s="9">
        <v>7</v>
      </c>
      <c r="H24" s="9">
        <v>27</v>
      </c>
      <c r="I24" s="15" t="s">
        <v>80</v>
      </c>
    </row>
    <row r="25" spans="1:9" ht="15" customHeight="1">
      <c r="A25" s="40" t="s">
        <v>23</v>
      </c>
      <c r="B25" s="69">
        <v>23</v>
      </c>
      <c r="C25" s="9">
        <v>10</v>
      </c>
      <c r="D25" s="58" t="s">
        <v>50</v>
      </c>
      <c r="E25" s="9" t="s">
        <v>48</v>
      </c>
      <c r="F25" s="59" t="s">
        <v>49</v>
      </c>
      <c r="G25" s="9">
        <v>5</v>
      </c>
      <c r="H25" s="9">
        <v>27</v>
      </c>
      <c r="I25" s="15" t="s">
        <v>80</v>
      </c>
    </row>
    <row r="26" spans="1:9" ht="15" customHeight="1">
      <c r="A26" s="40" t="s">
        <v>23</v>
      </c>
      <c r="B26" s="69">
        <v>24</v>
      </c>
      <c r="C26" s="12">
        <v>10</v>
      </c>
      <c r="D26" s="17" t="s">
        <v>67</v>
      </c>
      <c r="E26" s="13" t="s">
        <v>65</v>
      </c>
      <c r="F26" s="60" t="s">
        <v>33</v>
      </c>
      <c r="G26" s="15">
        <v>5</v>
      </c>
      <c r="H26" s="13">
        <v>27</v>
      </c>
      <c r="I26" s="15" t="s">
        <v>80</v>
      </c>
    </row>
    <row r="27" spans="1:9" ht="15" customHeight="1">
      <c r="A27" s="40" t="s">
        <v>23</v>
      </c>
      <c r="B27" s="69">
        <v>25</v>
      </c>
      <c r="C27" s="9">
        <v>10</v>
      </c>
      <c r="D27" s="58" t="s">
        <v>21</v>
      </c>
      <c r="E27" s="9" t="s">
        <v>52</v>
      </c>
      <c r="F27" s="59" t="s">
        <v>20</v>
      </c>
      <c r="G27" s="9">
        <v>4</v>
      </c>
      <c r="H27" s="9">
        <v>27</v>
      </c>
      <c r="I27" s="15" t="s">
        <v>80</v>
      </c>
    </row>
    <row r="28" spans="1:9" ht="15" customHeight="1">
      <c r="A28" s="40" t="s">
        <v>23</v>
      </c>
      <c r="B28" s="69">
        <v>26</v>
      </c>
      <c r="C28" s="9">
        <v>10</v>
      </c>
      <c r="D28" s="58" t="s">
        <v>61</v>
      </c>
      <c r="E28" s="9" t="s">
        <v>62</v>
      </c>
      <c r="F28" s="59" t="s">
        <v>17</v>
      </c>
      <c r="G28" s="9">
        <v>4</v>
      </c>
      <c r="H28" s="9">
        <v>27</v>
      </c>
      <c r="I28" s="15" t="s">
        <v>80</v>
      </c>
    </row>
  </sheetData>
  <autoFilter ref="A2:I2">
    <sortState ref="A3:I22">
      <sortCondition descending="1" ref="G2"/>
    </sortState>
  </autoFilter>
  <sortState ref="A3:I28">
    <sortCondition descending="1" ref="G2"/>
  </sortState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5" sqref="A5:I5"/>
    </sheetView>
  </sheetViews>
  <sheetFormatPr defaultRowHeight="15" customHeight="1"/>
  <cols>
    <col min="1" max="1" width="14.85546875" style="30" customWidth="1"/>
    <col min="2" max="2" width="9.140625" style="30"/>
    <col min="3" max="3" width="10.85546875" style="29" customWidth="1"/>
    <col min="4" max="4" width="39.28515625" style="30" customWidth="1"/>
    <col min="5" max="5" width="23" style="30" customWidth="1"/>
    <col min="6" max="6" width="39.28515625" style="30" customWidth="1"/>
    <col min="7" max="8" width="9.140625" style="29"/>
    <col min="9" max="9" width="16" style="30" customWidth="1"/>
    <col min="10" max="16384" width="9.140625" style="30"/>
  </cols>
  <sheetData>
    <row r="1" spans="1:9" s="26" customFormat="1" ht="15" customHeight="1">
      <c r="A1" s="91" t="s">
        <v>14</v>
      </c>
      <c r="B1" s="91"/>
      <c r="C1" s="91"/>
      <c r="D1" s="91"/>
      <c r="E1" s="91"/>
      <c r="F1" s="91"/>
      <c r="G1" s="91"/>
      <c r="H1" s="91"/>
      <c r="I1" s="91"/>
    </row>
    <row r="2" spans="1:9" s="26" customFormat="1" ht="15" customHeight="1">
      <c r="A2" s="1" t="s">
        <v>0</v>
      </c>
      <c r="B2" s="21" t="s">
        <v>1</v>
      </c>
      <c r="C2" s="2" t="s">
        <v>2</v>
      </c>
      <c r="D2" s="21" t="s">
        <v>3</v>
      </c>
      <c r="E2" s="21" t="s">
        <v>4</v>
      </c>
      <c r="F2" s="21" t="s">
        <v>5</v>
      </c>
      <c r="G2" s="2" t="s">
        <v>6</v>
      </c>
      <c r="H2" s="2" t="s">
        <v>7</v>
      </c>
      <c r="I2" s="21" t="s">
        <v>8</v>
      </c>
    </row>
    <row r="3" spans="1:9" ht="15" customHeight="1">
      <c r="A3" s="39" t="s">
        <v>23</v>
      </c>
      <c r="B3" s="12">
        <v>1</v>
      </c>
      <c r="C3" s="11">
        <v>11</v>
      </c>
      <c r="D3" s="53" t="s">
        <v>99</v>
      </c>
      <c r="E3" s="7" t="s">
        <v>24</v>
      </c>
      <c r="F3" s="53" t="s">
        <v>93</v>
      </c>
      <c r="G3" s="54">
        <v>25</v>
      </c>
      <c r="H3" s="54">
        <v>27</v>
      </c>
      <c r="I3" s="58" t="s">
        <v>40</v>
      </c>
    </row>
    <row r="4" spans="1:9" ht="15" customHeight="1">
      <c r="A4" s="39" t="s">
        <v>23</v>
      </c>
      <c r="B4" s="12">
        <v>2</v>
      </c>
      <c r="C4" s="11">
        <v>11</v>
      </c>
      <c r="D4" s="53" t="s">
        <v>100</v>
      </c>
      <c r="E4" s="7" t="s">
        <v>24</v>
      </c>
      <c r="F4" s="53" t="s">
        <v>93</v>
      </c>
      <c r="G4" s="54">
        <v>25</v>
      </c>
      <c r="H4" s="54">
        <v>27</v>
      </c>
      <c r="I4" s="58" t="s">
        <v>40</v>
      </c>
    </row>
    <row r="5" spans="1:9" ht="15" customHeight="1">
      <c r="A5" s="77" t="s">
        <v>23</v>
      </c>
      <c r="B5" s="78">
        <v>3</v>
      </c>
      <c r="C5" s="79">
        <v>11</v>
      </c>
      <c r="D5" s="80" t="s">
        <v>26</v>
      </c>
      <c r="E5" s="79" t="s">
        <v>41</v>
      </c>
      <c r="F5" s="81" t="s">
        <v>42</v>
      </c>
      <c r="G5" s="79">
        <v>22</v>
      </c>
      <c r="H5" s="79">
        <v>27</v>
      </c>
      <c r="I5" s="82" t="s">
        <v>81</v>
      </c>
    </row>
    <row r="6" spans="1:9" ht="15" customHeight="1">
      <c r="A6" s="39" t="s">
        <v>23</v>
      </c>
      <c r="B6" s="12">
        <v>4</v>
      </c>
      <c r="C6" s="24">
        <v>11</v>
      </c>
      <c r="D6" s="25" t="s">
        <v>37</v>
      </c>
      <c r="E6" s="18" t="s">
        <v>65</v>
      </c>
      <c r="F6" s="62" t="s">
        <v>33</v>
      </c>
      <c r="G6" s="24">
        <v>21</v>
      </c>
      <c r="H6" s="38">
        <v>27</v>
      </c>
      <c r="I6" s="36" t="s">
        <v>81</v>
      </c>
    </row>
    <row r="7" spans="1:9" ht="15" customHeight="1">
      <c r="A7" s="39" t="s">
        <v>23</v>
      </c>
      <c r="B7" s="12">
        <v>5</v>
      </c>
      <c r="C7" s="11">
        <v>11</v>
      </c>
      <c r="D7" s="75" t="s">
        <v>101</v>
      </c>
      <c r="E7" s="7" t="s">
        <v>24</v>
      </c>
      <c r="F7" s="53" t="s">
        <v>93</v>
      </c>
      <c r="G7" s="54">
        <v>21</v>
      </c>
      <c r="H7" s="54">
        <v>27</v>
      </c>
      <c r="I7" s="36" t="s">
        <v>81</v>
      </c>
    </row>
    <row r="8" spans="1:9" ht="15" customHeight="1">
      <c r="A8" s="39" t="s">
        <v>23</v>
      </c>
      <c r="B8" s="12">
        <v>6</v>
      </c>
      <c r="C8" s="11">
        <v>11</v>
      </c>
      <c r="D8" s="53" t="s">
        <v>102</v>
      </c>
      <c r="E8" s="7" t="s">
        <v>24</v>
      </c>
      <c r="F8" s="53" t="s">
        <v>93</v>
      </c>
      <c r="G8" s="54">
        <v>20</v>
      </c>
      <c r="H8" s="54">
        <v>27</v>
      </c>
      <c r="I8" s="36" t="s">
        <v>81</v>
      </c>
    </row>
    <row r="9" spans="1:9" ht="15" customHeight="1">
      <c r="A9" s="39" t="s">
        <v>23</v>
      </c>
      <c r="B9" s="12">
        <v>7</v>
      </c>
      <c r="C9" s="11">
        <v>11</v>
      </c>
      <c r="D9" s="53" t="s">
        <v>103</v>
      </c>
      <c r="E9" s="7" t="s">
        <v>24</v>
      </c>
      <c r="F9" s="53" t="s">
        <v>93</v>
      </c>
      <c r="G9" s="54">
        <v>19</v>
      </c>
      <c r="H9" s="54">
        <v>27</v>
      </c>
      <c r="I9" s="36" t="s">
        <v>81</v>
      </c>
    </row>
    <row r="10" spans="1:9" ht="15" customHeight="1">
      <c r="A10" s="39" t="s">
        <v>23</v>
      </c>
      <c r="B10" s="12">
        <v>8</v>
      </c>
      <c r="C10" s="11">
        <v>11</v>
      </c>
      <c r="D10" s="53" t="s">
        <v>104</v>
      </c>
      <c r="E10" s="7" t="s">
        <v>24</v>
      </c>
      <c r="F10" s="53" t="s">
        <v>93</v>
      </c>
      <c r="G10" s="54">
        <v>17</v>
      </c>
      <c r="H10" s="54">
        <v>27</v>
      </c>
      <c r="I10" s="58" t="s">
        <v>80</v>
      </c>
    </row>
    <row r="11" spans="1:9" ht="15" customHeight="1">
      <c r="A11" s="39" t="s">
        <v>23</v>
      </c>
      <c r="B11" s="12">
        <v>9</v>
      </c>
      <c r="C11" s="24">
        <v>11</v>
      </c>
      <c r="D11" s="25" t="s">
        <v>38</v>
      </c>
      <c r="E11" s="18" t="s">
        <v>65</v>
      </c>
      <c r="F11" s="62" t="s">
        <v>33</v>
      </c>
      <c r="G11" s="24">
        <v>15</v>
      </c>
      <c r="H11" s="38">
        <v>27</v>
      </c>
      <c r="I11" s="58" t="s">
        <v>80</v>
      </c>
    </row>
    <row r="12" spans="1:9" ht="15" customHeight="1">
      <c r="A12" s="39" t="s">
        <v>23</v>
      </c>
      <c r="B12" s="12">
        <v>10</v>
      </c>
      <c r="C12" s="11">
        <v>11</v>
      </c>
      <c r="D12" s="53" t="s">
        <v>105</v>
      </c>
      <c r="E12" s="7" t="s">
        <v>24</v>
      </c>
      <c r="F12" s="53" t="s">
        <v>93</v>
      </c>
      <c r="G12" s="54">
        <v>15</v>
      </c>
      <c r="H12" s="54">
        <v>27</v>
      </c>
      <c r="I12" s="58" t="s">
        <v>80</v>
      </c>
    </row>
    <row r="13" spans="1:9" ht="15" customHeight="1">
      <c r="A13" s="39" t="s">
        <v>23</v>
      </c>
      <c r="B13" s="12">
        <v>11</v>
      </c>
      <c r="C13" s="3">
        <v>11</v>
      </c>
      <c r="D13" s="4" t="s">
        <v>39</v>
      </c>
      <c r="E13" s="3" t="s">
        <v>65</v>
      </c>
      <c r="F13" s="23" t="s">
        <v>33</v>
      </c>
      <c r="G13" s="3">
        <v>14</v>
      </c>
      <c r="H13" s="3">
        <v>27</v>
      </c>
      <c r="I13" s="58" t="s">
        <v>80</v>
      </c>
    </row>
    <row r="14" spans="1:9" ht="15" customHeight="1">
      <c r="A14" s="39" t="s">
        <v>23</v>
      </c>
      <c r="B14" s="12">
        <v>12</v>
      </c>
      <c r="C14" s="9">
        <v>11</v>
      </c>
      <c r="D14" s="58" t="s">
        <v>75</v>
      </c>
      <c r="E14" s="9" t="s">
        <v>76</v>
      </c>
      <c r="F14" s="59" t="s">
        <v>77</v>
      </c>
      <c r="G14" s="9">
        <v>11</v>
      </c>
      <c r="H14" s="9">
        <v>27</v>
      </c>
      <c r="I14" s="58" t="s">
        <v>80</v>
      </c>
    </row>
    <row r="15" spans="1:9" ht="15" customHeight="1">
      <c r="A15" s="39" t="s">
        <v>23</v>
      </c>
      <c r="B15" s="12">
        <v>13</v>
      </c>
      <c r="C15" s="9">
        <v>11</v>
      </c>
      <c r="D15" s="58" t="s">
        <v>63</v>
      </c>
      <c r="E15" s="9" t="s">
        <v>62</v>
      </c>
      <c r="F15" s="59" t="s">
        <v>17</v>
      </c>
      <c r="G15" s="9">
        <v>10</v>
      </c>
      <c r="H15" s="9">
        <v>27</v>
      </c>
      <c r="I15" s="58" t="s">
        <v>80</v>
      </c>
    </row>
    <row r="16" spans="1:9" ht="15" customHeight="1">
      <c r="A16" s="39" t="s">
        <v>23</v>
      </c>
      <c r="B16" s="12">
        <v>14</v>
      </c>
      <c r="C16" s="9">
        <v>11</v>
      </c>
      <c r="D16" s="58" t="s">
        <v>18</v>
      </c>
      <c r="E16" s="9" t="s">
        <v>62</v>
      </c>
      <c r="F16" s="59" t="s">
        <v>17</v>
      </c>
      <c r="G16" s="9">
        <v>9</v>
      </c>
      <c r="H16" s="9">
        <v>27</v>
      </c>
      <c r="I16" s="58" t="s">
        <v>80</v>
      </c>
    </row>
    <row r="17" spans="1:9" ht="15" customHeight="1">
      <c r="A17" s="39" t="s">
        <v>23</v>
      </c>
      <c r="B17" s="12">
        <v>15</v>
      </c>
      <c r="C17" s="9">
        <v>11</v>
      </c>
      <c r="D17" s="58" t="s">
        <v>74</v>
      </c>
      <c r="E17" s="9" t="s">
        <v>28</v>
      </c>
      <c r="F17" s="59" t="s">
        <v>27</v>
      </c>
      <c r="G17" s="9">
        <v>9</v>
      </c>
      <c r="H17" s="9">
        <v>27</v>
      </c>
      <c r="I17" s="58" t="s">
        <v>80</v>
      </c>
    </row>
  </sheetData>
  <autoFilter ref="A2:I2">
    <sortState ref="A3:I16">
      <sortCondition descending="1" ref="G2"/>
    </sortState>
  </autoFilter>
  <sortState ref="A3:I17">
    <sortCondition descending="1" ref="G2"/>
  </sortState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>
      <selection activeCell="D8" sqref="D8"/>
    </sheetView>
  </sheetViews>
  <sheetFormatPr defaultColWidth="27.42578125" defaultRowHeight="15"/>
  <cols>
    <col min="1" max="1" width="13" style="35" customWidth="1"/>
    <col min="2" max="2" width="18.5703125" style="35" customWidth="1"/>
    <col min="3" max="3" width="21.140625" style="35" customWidth="1"/>
    <col min="4" max="4" width="19.7109375" style="35" customWidth="1"/>
    <col min="5" max="16384" width="27.42578125" style="35"/>
  </cols>
  <sheetData>
    <row r="1" spans="1:5" s="32" customFormat="1" ht="30">
      <c r="A1" s="31" t="s">
        <v>9</v>
      </c>
      <c r="B1" s="31" t="s">
        <v>10</v>
      </c>
      <c r="C1" s="31" t="s">
        <v>11</v>
      </c>
      <c r="D1" s="31" t="s">
        <v>12</v>
      </c>
      <c r="E1" s="31" t="s">
        <v>13</v>
      </c>
    </row>
    <row r="2" spans="1:5">
      <c r="A2" s="33">
        <v>8</v>
      </c>
      <c r="B2" s="33">
        <v>5</v>
      </c>
      <c r="C2" s="34">
        <f t="shared" ref="C2:C4" si="0">B2*0.08</f>
        <v>0.4</v>
      </c>
      <c r="D2" s="34">
        <f t="shared" ref="D2:D4" si="1">B2*0.37</f>
        <v>1.85</v>
      </c>
      <c r="E2" s="34">
        <v>1</v>
      </c>
    </row>
    <row r="3" spans="1:5">
      <c r="A3" s="33">
        <v>9</v>
      </c>
      <c r="B3" s="33">
        <v>14</v>
      </c>
      <c r="C3" s="34">
        <v>2</v>
      </c>
      <c r="D3" s="34">
        <v>4</v>
      </c>
      <c r="E3" s="34">
        <f t="shared" ref="E3:E5" si="2">SUM(C3:D3)</f>
        <v>6</v>
      </c>
    </row>
    <row r="4" spans="1:5">
      <c r="A4" s="33">
        <v>10</v>
      </c>
      <c r="B4" s="33">
        <v>26</v>
      </c>
      <c r="C4" s="34">
        <f t="shared" si="0"/>
        <v>2.08</v>
      </c>
      <c r="D4" s="34">
        <f t="shared" si="1"/>
        <v>9.6199999999999992</v>
      </c>
      <c r="E4" s="34">
        <f t="shared" si="2"/>
        <v>11.7</v>
      </c>
    </row>
    <row r="5" spans="1:5">
      <c r="A5" s="33">
        <v>11</v>
      </c>
      <c r="B5" s="33">
        <v>15</v>
      </c>
      <c r="C5" s="34">
        <v>2</v>
      </c>
      <c r="D5" s="34">
        <v>5</v>
      </c>
      <c r="E5" s="34">
        <f t="shared" si="2"/>
        <v>7</v>
      </c>
    </row>
    <row r="6" spans="1:5" s="64" customFormat="1">
      <c r="B6" s="64">
        <f>SUM(B2:B5)</f>
        <v>60</v>
      </c>
      <c r="C6" s="65">
        <f t="shared" ref="C6:E6" si="3">SUM(C2:C5)</f>
        <v>6.48</v>
      </c>
      <c r="D6" s="65">
        <f t="shared" si="3"/>
        <v>20.47</v>
      </c>
      <c r="E6" s="65">
        <f t="shared" si="3"/>
        <v>25.7</v>
      </c>
    </row>
  </sheetData>
  <pageMargins left="0.7" right="0.7" top="0.75" bottom="0.75" header="0.3" footer="0.3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Сводный</vt:lpstr>
      <vt:lpstr>8</vt:lpstr>
      <vt:lpstr>9</vt:lpstr>
      <vt:lpstr>10</vt:lpstr>
      <vt:lpstr>11</vt:lpstr>
      <vt:lpstr>Рассчет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2020-10-13T15:11:36Z</dcterms:modified>
</cp:coreProperties>
</file>